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Документы\WAKSC\Документы ВАГСК\Протоколы\2022\Кубок по гонке\"/>
    </mc:Choice>
  </mc:AlternateContent>
  <bookViews>
    <workbookView xWindow="360" yWindow="15" windowWidth="20955" windowHeight="9720" activeTab="1"/>
  </bookViews>
  <sheets>
    <sheet name="ПЕРВЫЙ ЭТАП" sheetId="1" r:id="rId1"/>
    <sheet name="ВТОРОЙ ЭТАП" sheetId="4" r:id="rId2"/>
    <sheet name="ЛИЧНЫЙ ЗАЧЕТ" sheetId="2" r:id="rId3"/>
  </sheets>
  <definedNames>
    <definedName name="_xlnm.Print_Area" localSheetId="1">'ВТОРОЙ ЭТАП'!$A$1:$K$42</definedName>
    <definedName name="_xlnm.Print_Area" localSheetId="2">'ЛИЧНЫЙ ЗАЧЕТ'!$A$1:$R$53</definedName>
  </definedNames>
  <calcPr calcId="162913"/>
</workbook>
</file>

<file path=xl/calcChain.xml><?xml version="1.0" encoding="utf-8"?>
<calcChain xmlns="http://schemas.openxmlformats.org/spreadsheetml/2006/main">
  <c r="P44" i="2" l="1"/>
  <c r="P43" i="2"/>
  <c r="P35" i="2"/>
  <c r="P37" i="2"/>
  <c r="P38" i="2"/>
  <c r="P36" i="2"/>
  <c r="P28" i="2"/>
  <c r="P29" i="2"/>
  <c r="P27" i="2"/>
  <c r="P30" i="2"/>
  <c r="P26" i="2"/>
  <c r="P12" i="2"/>
  <c r="P15" i="2"/>
  <c r="P17" i="2"/>
  <c r="P14" i="2"/>
  <c r="P13" i="2"/>
  <c r="P16" i="2"/>
  <c r="P18" i="2"/>
  <c r="P21" i="2"/>
  <c r="P20" i="2"/>
  <c r="P19" i="2"/>
</calcChain>
</file>

<file path=xl/sharedStrings.xml><?xml version="1.0" encoding="utf-8"?>
<sst xmlns="http://schemas.openxmlformats.org/spreadsheetml/2006/main" count="422" uniqueCount="103">
  <si>
    <t xml:space="preserve"> 6-17 марта 2022 ГОДА</t>
  </si>
  <si>
    <t>ОНЛАЙН</t>
  </si>
  <si>
    <t>МИРОВАЯ АССОЦИАЦИЯ КЛУБОВ ГИРЕВОГО СПОРТА</t>
  </si>
  <si>
    <t>РОССИЙСКИЙ СОЮЗ ГИРЕВОГО СПОРТА</t>
  </si>
  <si>
    <t xml:space="preserve">Онлайн Кубок ЖЕЛЕЗНЫЙ ЧЕЛОВЕК по гиревой гонке </t>
  </si>
  <si>
    <t>Первый этап</t>
  </si>
  <si>
    <t>ПРОТОКОЛ</t>
  </si>
  <si>
    <t>ДЦ 250</t>
  </si>
  <si>
    <t xml:space="preserve"> МУЖЧИНЫ </t>
  </si>
  <si>
    <t>№</t>
  </si>
  <si>
    <t>Ф.И.О.</t>
  </si>
  <si>
    <t>Дата рожд.</t>
  </si>
  <si>
    <t>Уровень</t>
  </si>
  <si>
    <t>Вес гирь</t>
  </si>
  <si>
    <t>Команда</t>
  </si>
  <si>
    <t>Время</t>
  </si>
  <si>
    <t>Место</t>
  </si>
  <si>
    <t>Разряд</t>
  </si>
  <si>
    <t>Тренер</t>
  </si>
  <si>
    <t>Ермалович Евгений</t>
  </si>
  <si>
    <t>Полупрофи</t>
  </si>
  <si>
    <t>Пилигримм</t>
  </si>
  <si>
    <t>МСМК</t>
  </si>
  <si>
    <t>Денисов Иван</t>
  </si>
  <si>
    <t>ID</t>
  </si>
  <si>
    <t>Симушин А. М.</t>
  </si>
  <si>
    <t>Плаксин Руслан</t>
  </si>
  <si>
    <t>Средний</t>
  </si>
  <si>
    <t>Полково</t>
  </si>
  <si>
    <t>Антонов Е. Н.</t>
  </si>
  <si>
    <t>Цимерман Вячеслав</t>
  </si>
  <si>
    <t xml:space="preserve">МС </t>
  </si>
  <si>
    <t>Вечерко Сергей</t>
  </si>
  <si>
    <t>Любитель</t>
  </si>
  <si>
    <t>КМС</t>
  </si>
  <si>
    <t>Левицкий Артем</t>
  </si>
  <si>
    <t>Ермаков Никита</t>
  </si>
  <si>
    <t>Кгпу</t>
  </si>
  <si>
    <t xml:space="preserve"> Тропин М. Д.</t>
  </si>
  <si>
    <t>Калин Алексей</t>
  </si>
  <si>
    <t>Влад. обл.</t>
  </si>
  <si>
    <t>Арифулин А.</t>
  </si>
  <si>
    <t>Грудько Александр</t>
  </si>
  <si>
    <t>Ветераны (40-49 лет)</t>
  </si>
  <si>
    <t>Русаков Андрей</t>
  </si>
  <si>
    <t>Профессионал</t>
  </si>
  <si>
    <t>Очер</t>
  </si>
  <si>
    <t>Гомидов Ровшан</t>
  </si>
  <si>
    <t>Гигант</t>
  </si>
  <si>
    <t>Богатых Николай</t>
  </si>
  <si>
    <t>Аэропорт</t>
  </si>
  <si>
    <t>Потапов Владислав</t>
  </si>
  <si>
    <t>Лондон</t>
  </si>
  <si>
    <t>Урывский Ю.</t>
  </si>
  <si>
    <t>Сергей Яшкевич</t>
  </si>
  <si>
    <t>Хабаровск</t>
  </si>
  <si>
    <t>Ветераны (50-59 лет)</t>
  </si>
  <si>
    <t>Шарапов Андрей</t>
  </si>
  <si>
    <t>Новый свет</t>
  </si>
  <si>
    <t>Ермаков Александр</t>
  </si>
  <si>
    <t>AS</t>
  </si>
  <si>
    <t>Федоров Артур</t>
  </si>
  <si>
    <t>Центр гиревого спорта Московский</t>
  </si>
  <si>
    <t>Долгов Сергей</t>
  </si>
  <si>
    <t>Москва</t>
  </si>
  <si>
    <t>Юноши</t>
  </si>
  <si>
    <t>Фаткулин Руслан</t>
  </si>
  <si>
    <t>Любители</t>
  </si>
  <si>
    <t>Рекордсмен</t>
  </si>
  <si>
    <t>Яшкевич Владимир</t>
  </si>
  <si>
    <t>Начальный</t>
  </si>
  <si>
    <t xml:space="preserve">Главный судья </t>
  </si>
  <si>
    <t xml:space="preserve">Главный секретарь </t>
  </si>
  <si>
    <t>Подгорный Иван</t>
  </si>
  <si>
    <t xml:space="preserve">МИРОВАЯ АССОЦИАЦИЯ КЛУБОВ ГИРЕВОГО СПОРТА									</t>
  </si>
  <si>
    <t xml:space="preserve">РОССИЙСКИЙ СОЮЗ ГИРЕВОГО СПОРТА									</t>
  </si>
  <si>
    <t xml:space="preserve">Онлайн Кубок ЖЕЛЕЗНЫЙ ЧЕЛОВЕК по гиревой гонке 									</t>
  </si>
  <si>
    <t xml:space="preserve">ЛИЧНЫЙ ЗАЧЕТ							</t>
  </si>
  <si>
    <t xml:space="preserve"> МУЖЧИНЫ 									</t>
  </si>
  <si>
    <t>ФИО</t>
  </si>
  <si>
    <t>1 этап</t>
  </si>
  <si>
    <t>2 этап</t>
  </si>
  <si>
    <t>3 этап</t>
  </si>
  <si>
    <t>4 этап</t>
  </si>
  <si>
    <t>5 этап</t>
  </si>
  <si>
    <t>6 этап</t>
  </si>
  <si>
    <t>Очки</t>
  </si>
  <si>
    <t>МЕСТО</t>
  </si>
  <si>
    <t>Власов Александр</t>
  </si>
  <si>
    <t>Люберцы</t>
  </si>
  <si>
    <t xml:space="preserve">Тарасевич </t>
  </si>
  <si>
    <t>Логинов В</t>
  </si>
  <si>
    <t>Степанов В</t>
  </si>
  <si>
    <t>ОЧКИ</t>
  </si>
  <si>
    <t>Толок 1000</t>
  </si>
  <si>
    <t>Второй этап</t>
  </si>
  <si>
    <t>ВЕТЕРАНЫ 40-49</t>
  </si>
  <si>
    <t>ВЕТЕРАНЫ 50-59</t>
  </si>
  <si>
    <t>Юноши (до 18)</t>
  </si>
  <si>
    <t>MS</t>
  </si>
  <si>
    <t>CMS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</si>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</sst>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"/>
  </numFmts>
  <fonts count="7" x14ac:knownFonts="1">
    <font>
      <sz val="11"/>
      <color theme="1"/>
      <name val="Calibri"/>
      <scheme val="minor"/>
    </font>
    <font>
      <sz val="14"/>
      <name val="Times New Roman"/>
    </font>
    <font>
      <b/>
      <sz val="14"/>
      <name val="Times New Roman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4" tint="0.39997558519241921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20" fontId="1" fillId="3" borderId="2" xfId="0" applyNumberFormat="1" applyFont="1" applyFill="1" applyBorder="1" applyAlignment="1">
      <alignment horizontal="center" vertical="center" wrapText="1"/>
    </xf>
    <xf numFmtId="21" fontId="1" fillId="3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1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21" fontId="1" fillId="3" borderId="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21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21" fontId="1" fillId="3" borderId="6" xfId="0" applyNumberFormat="1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 wrapText="1"/>
    </xf>
    <xf numFmtId="46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0" fillId="0" borderId="6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6" fontId="1" fillId="3" borderId="3" xfId="0" applyNumberFormat="1" applyFont="1" applyFill="1" applyBorder="1" applyAlignment="1">
      <alignment horizontal="center" vertical="center"/>
    </xf>
    <xf numFmtId="46" fontId="1" fillId="3" borderId="6" xfId="0" applyNumberFormat="1" applyFont="1" applyFill="1" applyBorder="1" applyAlignment="1">
      <alignment horizontal="center" vertical="center"/>
    </xf>
    <xf numFmtId="46" fontId="1" fillId="3" borderId="3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3" xfId="0" applyBorder="1"/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0" fillId="7" borderId="3" xfId="0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5" borderId="2" xfId="0" applyFill="1" applyBorder="1"/>
    <xf numFmtId="0" fontId="0" fillId="5" borderId="12" xfId="0" applyFill="1" applyBorder="1"/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9" borderId="3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60" workbookViewId="0">
      <selection activeCell="G42" sqref="G42"/>
    </sheetView>
  </sheetViews>
  <sheetFormatPr defaultRowHeight="15" x14ac:dyDescent="0.25"/>
  <cols>
    <col min="2" max="2" width="25.85546875" bestFit="1" customWidth="1"/>
    <col min="4" max="4" width="20.140625" bestFit="1" customWidth="1"/>
    <col min="6" max="6" width="20.85546875" bestFit="1" customWidth="1"/>
    <col min="7" max="7" width="16.85546875" bestFit="1" customWidth="1"/>
    <col min="9" max="9" width="10.5703125" bestFit="1" customWidth="1"/>
    <col min="10" max="10" width="10.5703125" customWidth="1"/>
    <col min="11" max="11" width="20.7109375" bestFit="1" customWidth="1"/>
  </cols>
  <sheetData>
    <row r="1" spans="1:11" ht="18.75" x14ac:dyDescent="0.3">
      <c r="A1" s="53" t="s">
        <v>0</v>
      </c>
      <c r="B1" s="53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ht="18.75" x14ac:dyDescent="0.3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.75" x14ac:dyDescent="0.3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x14ac:dyDescent="0.3">
      <c r="A4" s="55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8.75" x14ac:dyDescent="0.3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.75" x14ac:dyDescent="0.3">
      <c r="A7" s="55" t="s">
        <v>6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8.75" x14ac:dyDescent="0.3">
      <c r="A8" s="54" t="s">
        <v>7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10" spans="1:11" ht="18.75" x14ac:dyDescent="0.3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37.5" x14ac:dyDescent="0.25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93</v>
      </c>
      <c r="K11" s="4" t="s">
        <v>18</v>
      </c>
    </row>
    <row r="12" spans="1:11" ht="18" customHeight="1" x14ac:dyDescent="0.25">
      <c r="A12" s="5">
        <v>1</v>
      </c>
      <c r="B12" s="6" t="s">
        <v>19</v>
      </c>
      <c r="C12" s="4">
        <v>1988</v>
      </c>
      <c r="D12" s="4" t="s">
        <v>20</v>
      </c>
      <c r="E12" s="4">
        <v>36</v>
      </c>
      <c r="F12" s="4" t="s">
        <v>21</v>
      </c>
      <c r="G12" s="7">
        <v>0.71458333333333324</v>
      </c>
      <c r="H12" s="4">
        <v>1</v>
      </c>
      <c r="I12" s="4" t="s">
        <v>22</v>
      </c>
      <c r="J12" s="4">
        <v>40</v>
      </c>
      <c r="K12" s="4"/>
    </row>
    <row r="13" spans="1:11" ht="20.25" customHeight="1" x14ac:dyDescent="0.25">
      <c r="A13" s="5">
        <v>2</v>
      </c>
      <c r="B13" s="6" t="s">
        <v>23</v>
      </c>
      <c r="C13" s="4">
        <v>1982</v>
      </c>
      <c r="D13" s="4" t="s">
        <v>20</v>
      </c>
      <c r="E13" s="4">
        <v>36</v>
      </c>
      <c r="F13" s="4" t="s">
        <v>24</v>
      </c>
      <c r="G13" s="8">
        <v>0.77847222222222223</v>
      </c>
      <c r="H13" s="4">
        <v>2</v>
      </c>
      <c r="I13" s="4" t="s">
        <v>22</v>
      </c>
      <c r="J13" s="4">
        <v>37</v>
      </c>
      <c r="K13" s="4" t="s">
        <v>25</v>
      </c>
    </row>
    <row r="14" spans="1:11" ht="18.75" x14ac:dyDescent="0.25">
      <c r="A14" s="5">
        <v>3</v>
      </c>
      <c r="B14" s="6" t="s">
        <v>26</v>
      </c>
      <c r="C14" s="4">
        <v>1985</v>
      </c>
      <c r="D14" s="4" t="s">
        <v>27</v>
      </c>
      <c r="E14" s="4">
        <v>32</v>
      </c>
      <c r="F14" s="4" t="s">
        <v>28</v>
      </c>
      <c r="G14" s="8">
        <v>0.77152777777777781</v>
      </c>
      <c r="H14" s="4">
        <v>1</v>
      </c>
      <c r="I14" s="4" t="s">
        <v>22</v>
      </c>
      <c r="J14" s="4">
        <v>30</v>
      </c>
      <c r="K14" s="4" t="s">
        <v>29</v>
      </c>
    </row>
    <row r="15" spans="1:11" ht="18.75" x14ac:dyDescent="0.25">
      <c r="A15" s="5">
        <v>4</v>
      </c>
      <c r="B15" s="6" t="s">
        <v>30</v>
      </c>
      <c r="C15" s="4">
        <v>1987</v>
      </c>
      <c r="D15" s="4" t="s">
        <v>27</v>
      </c>
      <c r="E15" s="4">
        <v>32</v>
      </c>
      <c r="F15" s="4" t="s">
        <v>21</v>
      </c>
      <c r="G15" s="8">
        <v>0.85625000000000007</v>
      </c>
      <c r="H15" s="4">
        <v>2</v>
      </c>
      <c r="I15" s="4" t="s">
        <v>31</v>
      </c>
      <c r="J15" s="4">
        <v>27</v>
      </c>
      <c r="K15" s="4"/>
    </row>
    <row r="16" spans="1:11" ht="18.75" x14ac:dyDescent="0.25">
      <c r="A16" s="5">
        <v>5</v>
      </c>
      <c r="B16" s="6" t="s">
        <v>32</v>
      </c>
      <c r="C16" s="4">
        <v>1997</v>
      </c>
      <c r="D16" s="4" t="s">
        <v>33</v>
      </c>
      <c r="E16" s="4">
        <v>24</v>
      </c>
      <c r="F16" s="4" t="s">
        <v>21</v>
      </c>
      <c r="G16" s="8">
        <v>0.62777777777777777</v>
      </c>
      <c r="H16" s="4">
        <v>1</v>
      </c>
      <c r="I16" s="4" t="s">
        <v>34</v>
      </c>
      <c r="J16" s="4">
        <v>20</v>
      </c>
      <c r="K16" s="4"/>
    </row>
    <row r="17" spans="1:11" ht="18.75" x14ac:dyDescent="0.25">
      <c r="A17" s="9">
        <v>6</v>
      </c>
      <c r="B17" s="6" t="s">
        <v>35</v>
      </c>
      <c r="C17" s="4">
        <v>1992</v>
      </c>
      <c r="D17" s="4" t="s">
        <v>33</v>
      </c>
      <c r="E17" s="4">
        <v>24</v>
      </c>
      <c r="F17" s="4" t="s">
        <v>21</v>
      </c>
      <c r="G17" s="8">
        <v>0.70972222222222225</v>
      </c>
      <c r="H17" s="4">
        <v>2</v>
      </c>
      <c r="I17" s="4" t="s">
        <v>34</v>
      </c>
      <c r="J17" s="4">
        <v>17</v>
      </c>
      <c r="K17" s="4"/>
    </row>
    <row r="18" spans="1:11" ht="18.75" x14ac:dyDescent="0.25">
      <c r="A18" s="5">
        <v>7</v>
      </c>
      <c r="B18" s="5" t="s">
        <v>36</v>
      </c>
      <c r="C18" s="5">
        <v>1998</v>
      </c>
      <c r="D18" s="5" t="s">
        <v>33</v>
      </c>
      <c r="E18" s="5">
        <v>24</v>
      </c>
      <c r="F18" s="5" t="s">
        <v>37</v>
      </c>
      <c r="G18" s="10">
        <v>0.82986111111111116</v>
      </c>
      <c r="H18" s="5">
        <v>3</v>
      </c>
      <c r="I18" s="5" t="s">
        <v>34</v>
      </c>
      <c r="J18" s="5">
        <v>15</v>
      </c>
      <c r="K18" s="5" t="s">
        <v>38</v>
      </c>
    </row>
    <row r="19" spans="1:11" ht="18.75" x14ac:dyDescent="0.25">
      <c r="A19" s="5">
        <v>8</v>
      </c>
      <c r="B19" s="11" t="s">
        <v>39</v>
      </c>
      <c r="C19" s="5">
        <v>1992</v>
      </c>
      <c r="D19" s="5" t="s">
        <v>33</v>
      </c>
      <c r="E19" s="5">
        <v>24</v>
      </c>
      <c r="F19" s="5" t="s">
        <v>40</v>
      </c>
      <c r="G19" s="12">
        <v>0.84722222222222221</v>
      </c>
      <c r="H19" s="5">
        <v>4</v>
      </c>
      <c r="I19" s="5" t="s">
        <v>34</v>
      </c>
      <c r="J19" s="5">
        <v>13</v>
      </c>
      <c r="K19" s="5" t="s">
        <v>41</v>
      </c>
    </row>
    <row r="20" spans="1:11" ht="18.75" x14ac:dyDescent="0.25">
      <c r="A20" s="5">
        <v>9</v>
      </c>
      <c r="B20" s="11" t="s">
        <v>42</v>
      </c>
      <c r="C20" s="5">
        <v>2000</v>
      </c>
      <c r="D20" s="5" t="s">
        <v>33</v>
      </c>
      <c r="E20" s="5">
        <v>24</v>
      </c>
      <c r="F20" s="5" t="s">
        <v>21</v>
      </c>
      <c r="G20" s="12">
        <v>0.86875000000000002</v>
      </c>
      <c r="H20" s="5">
        <v>5</v>
      </c>
      <c r="I20" s="5" t="s">
        <v>34</v>
      </c>
      <c r="J20" s="5">
        <v>11</v>
      </c>
      <c r="K20" s="5"/>
    </row>
    <row r="22" spans="1:11" ht="18.75" x14ac:dyDescent="0.3">
      <c r="A22" s="56" t="s">
        <v>43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37.5" x14ac:dyDescent="0.25">
      <c r="A23" s="13" t="s">
        <v>9</v>
      </c>
      <c r="B23" s="13" t="s">
        <v>10</v>
      </c>
      <c r="C23" s="13" t="s">
        <v>11</v>
      </c>
      <c r="D23" s="13" t="s">
        <v>12</v>
      </c>
      <c r="E23" s="13" t="s">
        <v>13</v>
      </c>
      <c r="F23" s="13" t="s">
        <v>14</v>
      </c>
      <c r="G23" s="13" t="s">
        <v>15</v>
      </c>
      <c r="H23" s="13" t="s">
        <v>16</v>
      </c>
      <c r="I23" s="13" t="s">
        <v>17</v>
      </c>
      <c r="J23" s="4" t="s">
        <v>93</v>
      </c>
      <c r="K23" s="13" t="s">
        <v>18</v>
      </c>
    </row>
    <row r="24" spans="1:11" ht="18.75" x14ac:dyDescent="0.25">
      <c r="A24" s="13">
        <v>1</v>
      </c>
      <c r="B24" s="13" t="s">
        <v>44</v>
      </c>
      <c r="C24" s="13">
        <v>1974</v>
      </c>
      <c r="D24" s="13" t="s">
        <v>45</v>
      </c>
      <c r="E24" s="13">
        <v>28</v>
      </c>
      <c r="F24" s="13" t="s">
        <v>46</v>
      </c>
      <c r="G24" s="14">
        <v>0.80069444444444449</v>
      </c>
      <c r="H24" s="13">
        <v>1</v>
      </c>
      <c r="I24" s="13" t="s">
        <v>34</v>
      </c>
      <c r="J24" s="13">
        <v>50</v>
      </c>
      <c r="K24" s="13"/>
    </row>
    <row r="25" spans="1:11" ht="18.75" x14ac:dyDescent="0.25">
      <c r="A25" s="13">
        <v>2</v>
      </c>
      <c r="B25" s="13" t="s">
        <v>47</v>
      </c>
      <c r="C25" s="13">
        <v>1975</v>
      </c>
      <c r="D25" s="13" t="s">
        <v>20</v>
      </c>
      <c r="E25" s="13">
        <v>24</v>
      </c>
      <c r="F25" s="13" t="s">
        <v>48</v>
      </c>
      <c r="G25" s="14">
        <v>0.60347222222222219</v>
      </c>
      <c r="H25" s="13">
        <v>1</v>
      </c>
      <c r="I25" s="13" t="s">
        <v>34</v>
      </c>
      <c r="J25" s="13">
        <v>40</v>
      </c>
      <c r="K25" s="13"/>
    </row>
    <row r="26" spans="1:11" ht="18.75" x14ac:dyDescent="0.25">
      <c r="A26" s="13">
        <v>3</v>
      </c>
      <c r="B26" s="13" t="s">
        <v>49</v>
      </c>
      <c r="C26" s="13">
        <v>1982</v>
      </c>
      <c r="D26" s="13" t="s">
        <v>20</v>
      </c>
      <c r="E26" s="13">
        <v>24</v>
      </c>
      <c r="F26" s="13" t="s">
        <v>50</v>
      </c>
      <c r="G26" s="14">
        <v>0.61388888888888893</v>
      </c>
      <c r="H26" s="13">
        <v>2</v>
      </c>
      <c r="I26" s="13" t="s">
        <v>34</v>
      </c>
      <c r="J26" s="13">
        <v>37</v>
      </c>
      <c r="K26" s="13"/>
    </row>
    <row r="27" spans="1:11" ht="18.75" x14ac:dyDescent="0.25">
      <c r="A27" s="13">
        <v>4</v>
      </c>
      <c r="B27" s="15" t="s">
        <v>51</v>
      </c>
      <c r="C27" s="13">
        <v>1978</v>
      </c>
      <c r="D27" s="13" t="s">
        <v>20</v>
      </c>
      <c r="E27" s="13">
        <v>24</v>
      </c>
      <c r="F27" s="13" t="s">
        <v>52</v>
      </c>
      <c r="G27" s="16">
        <v>0.72986111111111107</v>
      </c>
      <c r="H27" s="13">
        <v>3</v>
      </c>
      <c r="I27" s="13" t="s">
        <v>34</v>
      </c>
      <c r="J27" s="13">
        <v>35</v>
      </c>
      <c r="K27" s="13" t="s">
        <v>53</v>
      </c>
    </row>
    <row r="28" spans="1:11" ht="18.75" x14ac:dyDescent="0.25">
      <c r="A28" s="13">
        <v>5</v>
      </c>
      <c r="B28" s="13" t="s">
        <v>54</v>
      </c>
      <c r="C28" s="13">
        <v>1981</v>
      </c>
      <c r="D28" s="13" t="s">
        <v>20</v>
      </c>
      <c r="E28" s="13">
        <v>24</v>
      </c>
      <c r="F28" s="13" t="s">
        <v>55</v>
      </c>
      <c r="G28" s="14">
        <v>0.94236111111111109</v>
      </c>
      <c r="H28" s="13">
        <v>4</v>
      </c>
      <c r="I28" s="13">
        <v>1</v>
      </c>
      <c r="J28" s="13">
        <v>33</v>
      </c>
      <c r="K28" s="13"/>
    </row>
    <row r="30" spans="1:11" ht="18.75" x14ac:dyDescent="0.3">
      <c r="A30" s="56" t="s">
        <v>56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37.5" x14ac:dyDescent="0.25">
      <c r="A31" s="13" t="s">
        <v>9</v>
      </c>
      <c r="B31" s="13" t="s">
        <v>10</v>
      </c>
      <c r="C31" s="13" t="s">
        <v>11</v>
      </c>
      <c r="D31" s="13" t="s">
        <v>12</v>
      </c>
      <c r="E31" s="13" t="s">
        <v>13</v>
      </c>
      <c r="F31" s="13" t="s">
        <v>14</v>
      </c>
      <c r="G31" s="13" t="s">
        <v>15</v>
      </c>
      <c r="H31" s="13" t="s">
        <v>16</v>
      </c>
      <c r="I31" s="13" t="s">
        <v>17</v>
      </c>
      <c r="J31" s="4" t="s">
        <v>93</v>
      </c>
      <c r="K31" s="13" t="s">
        <v>18</v>
      </c>
    </row>
    <row r="32" spans="1:11" ht="18.75" x14ac:dyDescent="0.25">
      <c r="A32" s="13">
        <v>1</v>
      </c>
      <c r="B32" s="13" t="s">
        <v>57</v>
      </c>
      <c r="C32" s="13">
        <v>1970</v>
      </c>
      <c r="D32" s="13" t="s">
        <v>45</v>
      </c>
      <c r="E32" s="13">
        <v>20</v>
      </c>
      <c r="F32" s="13" t="s">
        <v>58</v>
      </c>
      <c r="G32" s="14">
        <v>0.6166666666666667</v>
      </c>
      <c r="H32" s="13">
        <v>1</v>
      </c>
      <c r="I32" s="13">
        <v>1</v>
      </c>
      <c r="J32" s="13">
        <v>50</v>
      </c>
      <c r="K32" s="13"/>
    </row>
    <row r="33" spans="1:11" ht="19.5" customHeight="1" x14ac:dyDescent="0.25">
      <c r="A33" s="13">
        <v>2</v>
      </c>
      <c r="B33" s="13" t="s">
        <v>59</v>
      </c>
      <c r="C33" s="13">
        <v>1970</v>
      </c>
      <c r="D33" s="13" t="s">
        <v>45</v>
      </c>
      <c r="E33" s="13">
        <v>20</v>
      </c>
      <c r="F33" s="13" t="s">
        <v>60</v>
      </c>
      <c r="G33" s="14">
        <v>0.72361111111111109</v>
      </c>
      <c r="H33" s="13">
        <v>2</v>
      </c>
      <c r="I33" s="13">
        <v>1</v>
      </c>
      <c r="J33" s="13">
        <v>47</v>
      </c>
      <c r="K33" s="13"/>
    </row>
    <row r="34" spans="1:11" ht="56.25" x14ac:dyDescent="0.25">
      <c r="A34" s="13">
        <v>3</v>
      </c>
      <c r="B34" s="13" t="s">
        <v>61</v>
      </c>
      <c r="C34" s="13">
        <v>1972</v>
      </c>
      <c r="D34" s="13" t="s">
        <v>45</v>
      </c>
      <c r="E34" s="13">
        <v>20</v>
      </c>
      <c r="F34" s="13" t="s">
        <v>62</v>
      </c>
      <c r="G34" s="14">
        <v>0.87222222222222223</v>
      </c>
      <c r="H34" s="13">
        <v>3</v>
      </c>
      <c r="I34" s="13">
        <v>1</v>
      </c>
      <c r="J34" s="13">
        <v>45</v>
      </c>
      <c r="K34" s="13"/>
    </row>
    <row r="35" spans="1:11" ht="18.75" x14ac:dyDescent="0.25">
      <c r="A35" s="13">
        <v>4</v>
      </c>
      <c r="B35" s="15" t="s">
        <v>63</v>
      </c>
      <c r="C35" s="13">
        <v>1966</v>
      </c>
      <c r="D35" s="13" t="s">
        <v>27</v>
      </c>
      <c r="E35" s="13">
        <v>14</v>
      </c>
      <c r="F35" s="13" t="s">
        <v>64</v>
      </c>
      <c r="G35" s="16">
        <v>0.6333333333333333</v>
      </c>
      <c r="H35" s="13">
        <v>1</v>
      </c>
      <c r="I35" s="13"/>
      <c r="J35" s="13">
        <v>30</v>
      </c>
      <c r="K35" s="13"/>
    </row>
    <row r="37" spans="1:11" ht="18.75" x14ac:dyDescent="0.3">
      <c r="A37" s="56" t="s">
        <v>65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37.5" x14ac:dyDescent="0.25">
      <c r="A38" s="13" t="s">
        <v>9</v>
      </c>
      <c r="B38" s="13" t="s">
        <v>10</v>
      </c>
      <c r="C38" s="13" t="s">
        <v>11</v>
      </c>
      <c r="D38" s="13" t="s">
        <v>12</v>
      </c>
      <c r="E38" s="13" t="s">
        <v>13</v>
      </c>
      <c r="F38" s="13" t="s">
        <v>14</v>
      </c>
      <c r="G38" s="13" t="s">
        <v>15</v>
      </c>
      <c r="H38" s="13" t="s">
        <v>16</v>
      </c>
      <c r="I38" s="13" t="s">
        <v>17</v>
      </c>
      <c r="J38" s="4" t="s">
        <v>93</v>
      </c>
      <c r="K38" s="13" t="s">
        <v>18</v>
      </c>
    </row>
    <row r="39" spans="1:11" ht="18.75" x14ac:dyDescent="0.25">
      <c r="A39" s="13">
        <v>1</v>
      </c>
      <c r="B39" s="13" t="s">
        <v>66</v>
      </c>
      <c r="C39" s="13">
        <v>2008</v>
      </c>
      <c r="D39" s="13" t="s">
        <v>67</v>
      </c>
      <c r="E39" s="13">
        <v>12</v>
      </c>
      <c r="F39" s="13" t="s">
        <v>68</v>
      </c>
      <c r="G39" s="17">
        <v>0.85833333333333339</v>
      </c>
      <c r="H39" s="13">
        <v>1</v>
      </c>
      <c r="I39" s="13"/>
      <c r="J39" s="13">
        <v>20</v>
      </c>
      <c r="K39" s="13"/>
    </row>
    <row r="40" spans="1:11" ht="18.75" x14ac:dyDescent="0.25">
      <c r="A40" s="13">
        <v>1</v>
      </c>
      <c r="B40" s="13" t="s">
        <v>69</v>
      </c>
      <c r="C40" s="13">
        <v>2010</v>
      </c>
      <c r="D40" s="13" t="s">
        <v>70</v>
      </c>
      <c r="E40" s="13">
        <v>8</v>
      </c>
      <c r="F40" s="13" t="s">
        <v>55</v>
      </c>
      <c r="G40" s="18">
        <v>1.1451388888888889</v>
      </c>
      <c r="H40" s="13">
        <v>1</v>
      </c>
      <c r="I40" s="13"/>
      <c r="J40" s="13">
        <v>10</v>
      </c>
      <c r="K40" s="13"/>
    </row>
    <row r="42" spans="1:11" x14ac:dyDescent="0.25">
      <c r="B42" t="s">
        <v>71</v>
      </c>
      <c r="C42" t="s">
        <v>23</v>
      </c>
      <c r="F42" t="s">
        <v>72</v>
      </c>
      <c r="G42" t="s">
        <v>73</v>
      </c>
    </row>
  </sheetData>
  <sortState ref="A21:J27">
    <sortCondition ref="G21:G27"/>
  </sortState>
  <mergeCells count="11">
    <mergeCell ref="A37:K37"/>
    <mergeCell ref="A7:K7"/>
    <mergeCell ref="A8:K8"/>
    <mergeCell ref="A10:K10"/>
    <mergeCell ref="A22:K22"/>
    <mergeCell ref="A30:K30"/>
    <mergeCell ref="A1:B1"/>
    <mergeCell ref="A2:K2"/>
    <mergeCell ref="A3:K3"/>
    <mergeCell ref="A4:K4"/>
    <mergeCell ref="A5:K5"/>
  </mergeCells>
  <pageMargins left="0.70078740157480324" right="0.70078740157480324" top="0.75196850393700787" bottom="0.75196850393700787" header="0.3" footer="0.3"/>
  <pageSetup paperSize="9" scale="54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topLeftCell="A4" zoomScale="90" zoomScaleNormal="73" zoomScaleSheetLayoutView="90" workbookViewId="0">
      <selection activeCell="J39" sqref="J39"/>
    </sheetView>
  </sheetViews>
  <sheetFormatPr defaultRowHeight="15" x14ac:dyDescent="0.25"/>
  <cols>
    <col min="2" max="2" width="24.85546875" customWidth="1"/>
    <col min="4" max="4" width="21.28515625" customWidth="1"/>
    <col min="6" max="6" width="25.42578125" customWidth="1"/>
    <col min="7" max="7" width="19.7109375" bestFit="1" customWidth="1"/>
    <col min="9" max="9" width="11.140625" customWidth="1"/>
    <col min="10" max="10" width="9.85546875" customWidth="1"/>
    <col min="11" max="11" width="20.42578125" customWidth="1"/>
  </cols>
  <sheetData>
    <row r="1" spans="1:11" ht="18.75" x14ac:dyDescent="0.25">
      <c r="A1" s="59" t="s">
        <v>0</v>
      </c>
      <c r="B1" s="59"/>
      <c r="C1" s="24"/>
      <c r="D1" s="24"/>
      <c r="E1" s="24"/>
      <c r="F1" s="24"/>
      <c r="G1" s="24"/>
      <c r="H1" s="24"/>
      <c r="I1" s="24"/>
      <c r="J1" s="24"/>
      <c r="K1" s="25" t="s">
        <v>1</v>
      </c>
    </row>
    <row r="2" spans="1:11" ht="18.75" x14ac:dyDescent="0.25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.75" x14ac:dyDescent="0.2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x14ac:dyDescent="0.2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8.75" x14ac:dyDescent="0.25">
      <c r="A5" s="58" t="s">
        <v>95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8.75" x14ac:dyDescent="0.25">
      <c r="A7" s="58" t="s">
        <v>6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8.75" x14ac:dyDescent="0.25">
      <c r="A8" s="60" t="s">
        <v>94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8.75" x14ac:dyDescent="0.25">
      <c r="A10" s="61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37.5" x14ac:dyDescent="0.25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93</v>
      </c>
      <c r="K11" s="4" t="s">
        <v>18</v>
      </c>
    </row>
    <row r="12" spans="1:11" ht="18.75" x14ac:dyDescent="0.25">
      <c r="A12" s="5">
        <v>1</v>
      </c>
      <c r="B12" s="5" t="s">
        <v>19</v>
      </c>
      <c r="C12" s="5">
        <v>1988</v>
      </c>
      <c r="D12" s="5" t="s">
        <v>45</v>
      </c>
      <c r="E12" s="5">
        <v>32</v>
      </c>
      <c r="F12" s="5" t="s">
        <v>21</v>
      </c>
      <c r="G12" s="30">
        <v>1.8166666666666667</v>
      </c>
      <c r="H12" s="5">
        <v>1</v>
      </c>
      <c r="I12" s="5" t="s">
        <v>99</v>
      </c>
      <c r="J12" s="5">
        <v>50</v>
      </c>
      <c r="K12" s="5" t="s">
        <v>90</v>
      </c>
    </row>
    <row r="13" spans="1:11" ht="18.75" x14ac:dyDescent="0.25">
      <c r="A13" s="5">
        <v>2</v>
      </c>
      <c r="B13" s="5" t="s">
        <v>88</v>
      </c>
      <c r="C13" s="5">
        <v>1990</v>
      </c>
      <c r="D13" s="5" t="s">
        <v>20</v>
      </c>
      <c r="E13" s="5">
        <v>28</v>
      </c>
      <c r="F13" s="5" t="s">
        <v>89</v>
      </c>
      <c r="G13" s="30">
        <v>2.2097222222222221</v>
      </c>
      <c r="H13" s="5">
        <v>1</v>
      </c>
      <c r="I13" s="5" t="s">
        <v>100</v>
      </c>
      <c r="J13" s="5">
        <v>40</v>
      </c>
      <c r="K13" s="5"/>
    </row>
    <row r="14" spans="1:11" ht="37.5" x14ac:dyDescent="0.25">
      <c r="A14" s="5">
        <v>3</v>
      </c>
      <c r="B14" s="5" t="s">
        <v>30</v>
      </c>
      <c r="C14" s="5">
        <v>1987</v>
      </c>
      <c r="D14" s="5" t="s">
        <v>20</v>
      </c>
      <c r="E14" s="5">
        <v>28</v>
      </c>
      <c r="F14" s="5" t="s">
        <v>21</v>
      </c>
      <c r="G14" s="30">
        <v>2.3708333333333331</v>
      </c>
      <c r="H14" s="5">
        <v>2</v>
      </c>
      <c r="I14" s="5" t="s">
        <v>100</v>
      </c>
      <c r="J14" s="5">
        <v>37</v>
      </c>
      <c r="K14" s="5" t="s">
        <v>90</v>
      </c>
    </row>
    <row r="15" spans="1:11" ht="18.75" x14ac:dyDescent="0.25">
      <c r="A15" s="5">
        <v>4</v>
      </c>
      <c r="B15" s="5" t="s">
        <v>26</v>
      </c>
      <c r="C15" s="5">
        <v>1985</v>
      </c>
      <c r="D15" s="5" t="s">
        <v>27</v>
      </c>
      <c r="E15" s="5">
        <v>24</v>
      </c>
      <c r="F15" s="5" t="s">
        <v>28</v>
      </c>
      <c r="G15" s="30">
        <v>1.8611111111111109</v>
      </c>
      <c r="H15" s="5">
        <v>1</v>
      </c>
      <c r="I15" s="5" t="s">
        <v>100</v>
      </c>
      <c r="J15" s="5">
        <v>30</v>
      </c>
      <c r="K15" s="5" t="s">
        <v>29</v>
      </c>
    </row>
    <row r="16" spans="1:11" ht="18.75" x14ac:dyDescent="0.25">
      <c r="A16" s="5">
        <v>5</v>
      </c>
      <c r="B16" s="5" t="s">
        <v>32</v>
      </c>
      <c r="C16" s="5">
        <v>1997</v>
      </c>
      <c r="D16" s="5" t="s">
        <v>33</v>
      </c>
      <c r="E16" s="5">
        <v>16</v>
      </c>
      <c r="F16" s="5" t="s">
        <v>21</v>
      </c>
      <c r="G16" s="30">
        <v>1.0270833333333333</v>
      </c>
      <c r="H16" s="5">
        <v>1</v>
      </c>
      <c r="I16" s="5" t="s">
        <v>100</v>
      </c>
      <c r="J16" s="5">
        <v>20</v>
      </c>
      <c r="K16" s="5" t="s">
        <v>90</v>
      </c>
    </row>
    <row r="17" spans="1:11" ht="18.75" x14ac:dyDescent="0.25">
      <c r="A17" s="9">
        <v>6</v>
      </c>
      <c r="B17" s="11" t="s">
        <v>42</v>
      </c>
      <c r="C17" s="5">
        <v>2000</v>
      </c>
      <c r="D17" s="5" t="s">
        <v>33</v>
      </c>
      <c r="E17" s="5">
        <v>16</v>
      </c>
      <c r="F17" s="5" t="s">
        <v>21</v>
      </c>
      <c r="G17" s="28">
        <v>1.1472222222222224</v>
      </c>
      <c r="H17" s="5">
        <v>2</v>
      </c>
      <c r="I17" s="5" t="s">
        <v>101</v>
      </c>
      <c r="J17" s="5">
        <v>17</v>
      </c>
      <c r="K17" s="5" t="s">
        <v>90</v>
      </c>
    </row>
    <row r="18" spans="1:11" ht="18.75" x14ac:dyDescent="0.25">
      <c r="A18" s="5">
        <v>8</v>
      </c>
      <c r="B18" s="5" t="s">
        <v>35</v>
      </c>
      <c r="C18" s="5">
        <v>1992</v>
      </c>
      <c r="D18" s="5" t="s">
        <v>33</v>
      </c>
      <c r="E18" s="5">
        <v>16</v>
      </c>
      <c r="F18" s="5" t="s">
        <v>21</v>
      </c>
      <c r="G18" s="30">
        <v>1.3472222222222223</v>
      </c>
      <c r="H18" s="5">
        <v>3</v>
      </c>
      <c r="I18" s="5" t="s">
        <v>101</v>
      </c>
      <c r="J18" s="5">
        <v>15</v>
      </c>
      <c r="K18" s="5" t="s">
        <v>90</v>
      </c>
    </row>
    <row r="19" spans="1:11" ht="18.75" x14ac:dyDescent="0.25">
      <c r="A19" s="5">
        <v>9</v>
      </c>
      <c r="B19" s="11" t="s">
        <v>39</v>
      </c>
      <c r="C19" s="5">
        <v>1992</v>
      </c>
      <c r="D19" s="5" t="s">
        <v>33</v>
      </c>
      <c r="E19" s="5">
        <v>16</v>
      </c>
      <c r="F19" s="5" t="s">
        <v>40</v>
      </c>
      <c r="G19" s="28">
        <v>2.3263888888888888</v>
      </c>
      <c r="H19" s="5">
        <v>4</v>
      </c>
      <c r="I19" s="5" t="s">
        <v>101</v>
      </c>
      <c r="J19" s="5">
        <v>13</v>
      </c>
      <c r="K19" s="5" t="s">
        <v>41</v>
      </c>
    </row>
    <row r="20" spans="1:1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8.75" x14ac:dyDescent="0.25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37.5" x14ac:dyDescent="0.25">
      <c r="A22" s="13" t="s">
        <v>9</v>
      </c>
      <c r="B22" s="13" t="s">
        <v>10</v>
      </c>
      <c r="C22" s="13" t="s">
        <v>11</v>
      </c>
      <c r="D22" s="13" t="s">
        <v>12</v>
      </c>
      <c r="E22" s="13" t="s">
        <v>13</v>
      </c>
      <c r="F22" s="13" t="s">
        <v>14</v>
      </c>
      <c r="G22" s="13" t="s">
        <v>15</v>
      </c>
      <c r="H22" s="13" t="s">
        <v>16</v>
      </c>
      <c r="I22" s="13" t="s">
        <v>17</v>
      </c>
      <c r="J22" s="4" t="s">
        <v>93</v>
      </c>
      <c r="K22" s="13" t="s">
        <v>18</v>
      </c>
    </row>
    <row r="23" spans="1:11" ht="18.75" x14ac:dyDescent="0.25">
      <c r="A23" s="13">
        <v>1</v>
      </c>
      <c r="B23" s="13" t="s">
        <v>44</v>
      </c>
      <c r="C23" s="13">
        <v>1974</v>
      </c>
      <c r="D23" s="5" t="s">
        <v>45</v>
      </c>
      <c r="E23" s="13">
        <v>20</v>
      </c>
      <c r="F23" s="13" t="s">
        <v>46</v>
      </c>
      <c r="G23" s="18">
        <v>1.6777777777777778</v>
      </c>
      <c r="H23" s="13">
        <v>1</v>
      </c>
      <c r="I23" s="13"/>
      <c r="J23" s="13">
        <v>50</v>
      </c>
      <c r="K23" s="13"/>
    </row>
    <row r="24" spans="1:11" ht="18.75" x14ac:dyDescent="0.25">
      <c r="A24" s="13">
        <v>2</v>
      </c>
      <c r="B24" s="15" t="s">
        <v>51</v>
      </c>
      <c r="C24" s="13">
        <v>1978</v>
      </c>
      <c r="D24" s="5" t="s">
        <v>45</v>
      </c>
      <c r="E24" s="13">
        <v>20</v>
      </c>
      <c r="F24" s="13" t="s">
        <v>52</v>
      </c>
      <c r="G24" s="29">
        <v>1.8486111111111112</v>
      </c>
      <c r="H24" s="13">
        <v>2</v>
      </c>
      <c r="I24" s="13"/>
      <c r="J24" s="13">
        <v>47</v>
      </c>
      <c r="K24" s="13" t="s">
        <v>53</v>
      </c>
    </row>
    <row r="25" spans="1:11" ht="18.75" x14ac:dyDescent="0.25">
      <c r="A25" s="13">
        <v>3</v>
      </c>
      <c r="B25" s="13" t="s">
        <v>49</v>
      </c>
      <c r="C25" s="13">
        <v>1982</v>
      </c>
      <c r="D25" s="5" t="s">
        <v>20</v>
      </c>
      <c r="E25" s="13">
        <v>16</v>
      </c>
      <c r="F25" s="13" t="s">
        <v>50</v>
      </c>
      <c r="G25" s="18">
        <v>1.4798611111111111</v>
      </c>
      <c r="H25" s="13">
        <v>1</v>
      </c>
      <c r="I25" s="13" t="s">
        <v>102</v>
      </c>
      <c r="J25" s="13">
        <v>40</v>
      </c>
      <c r="K25" s="13"/>
    </row>
    <row r="26" spans="1:11" ht="18.75" x14ac:dyDescent="0.25">
      <c r="A26" s="13">
        <v>4</v>
      </c>
      <c r="B26" s="13" t="s">
        <v>47</v>
      </c>
      <c r="C26" s="13">
        <v>1975</v>
      </c>
      <c r="D26" s="5" t="s">
        <v>20</v>
      </c>
      <c r="E26" s="13">
        <v>16</v>
      </c>
      <c r="F26" s="13" t="s">
        <v>48</v>
      </c>
      <c r="G26" s="18">
        <v>1.6166666666666665</v>
      </c>
      <c r="H26" s="13">
        <v>2</v>
      </c>
      <c r="I26" s="13" t="s">
        <v>102</v>
      </c>
      <c r="J26" s="13">
        <v>37</v>
      </c>
      <c r="K26" s="13"/>
    </row>
    <row r="27" spans="1:1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.75" x14ac:dyDescent="0.25">
      <c r="A28" s="62" t="s">
        <v>56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37.5" x14ac:dyDescent="0.25">
      <c r="A29" s="13" t="s">
        <v>9</v>
      </c>
      <c r="B29" s="13" t="s">
        <v>10</v>
      </c>
      <c r="C29" s="13" t="s">
        <v>11</v>
      </c>
      <c r="D29" s="13" t="s">
        <v>12</v>
      </c>
      <c r="E29" s="13" t="s">
        <v>13</v>
      </c>
      <c r="F29" s="13" t="s">
        <v>14</v>
      </c>
      <c r="G29" s="13" t="s">
        <v>15</v>
      </c>
      <c r="H29" s="13" t="s">
        <v>16</v>
      </c>
      <c r="I29" s="13" t="s">
        <v>17</v>
      </c>
      <c r="J29" s="4" t="s">
        <v>93</v>
      </c>
      <c r="K29" s="13" t="s">
        <v>18</v>
      </c>
    </row>
    <row r="30" spans="1:11" ht="18.75" x14ac:dyDescent="0.25">
      <c r="A30" s="13">
        <v>1</v>
      </c>
      <c r="B30" s="13" t="s">
        <v>59</v>
      </c>
      <c r="C30" s="13">
        <v>1970</v>
      </c>
      <c r="D30" s="5" t="s">
        <v>45</v>
      </c>
      <c r="E30" s="13">
        <v>14</v>
      </c>
      <c r="F30" s="13" t="s">
        <v>60</v>
      </c>
      <c r="G30" s="18">
        <v>1.4006944444444445</v>
      </c>
      <c r="H30" s="13">
        <v>1</v>
      </c>
      <c r="I30" s="13"/>
      <c r="J30" s="13">
        <v>50</v>
      </c>
      <c r="K30" s="13"/>
    </row>
    <row r="31" spans="1:11" ht="18.75" x14ac:dyDescent="0.25">
      <c r="A31" s="13">
        <v>2</v>
      </c>
      <c r="B31" s="15" t="s">
        <v>63</v>
      </c>
      <c r="C31" s="13">
        <v>1966</v>
      </c>
      <c r="D31" s="5" t="s">
        <v>45</v>
      </c>
      <c r="E31" s="13">
        <v>14</v>
      </c>
      <c r="F31" s="13" t="s">
        <v>64</v>
      </c>
      <c r="G31" s="29">
        <v>1.6243055555555557</v>
      </c>
      <c r="H31" s="13">
        <v>2</v>
      </c>
      <c r="I31" s="13"/>
      <c r="J31" s="13">
        <v>47</v>
      </c>
      <c r="K31" s="13"/>
    </row>
    <row r="32" spans="1:11" ht="18.75" x14ac:dyDescent="0.25">
      <c r="A32" s="13">
        <v>3</v>
      </c>
      <c r="B32" s="13" t="s">
        <v>57</v>
      </c>
      <c r="C32" s="13">
        <v>1970</v>
      </c>
      <c r="D32" s="5" t="s">
        <v>45</v>
      </c>
      <c r="E32" s="13">
        <v>14</v>
      </c>
      <c r="F32" s="13" t="s">
        <v>58</v>
      </c>
      <c r="G32" s="18">
        <v>1.8020833333333333</v>
      </c>
      <c r="H32" s="13">
        <v>3</v>
      </c>
      <c r="I32" s="13"/>
      <c r="J32" s="13">
        <v>45</v>
      </c>
      <c r="K32" s="13" t="s">
        <v>91</v>
      </c>
    </row>
    <row r="33" spans="1:11" ht="37.5" x14ac:dyDescent="0.25">
      <c r="A33" s="13">
        <v>4</v>
      </c>
      <c r="B33" s="13" t="s">
        <v>61</v>
      </c>
      <c r="C33" s="13">
        <v>1972</v>
      </c>
      <c r="D33" s="5" t="s">
        <v>45</v>
      </c>
      <c r="E33" s="13">
        <v>14</v>
      </c>
      <c r="F33" s="13" t="s">
        <v>62</v>
      </c>
      <c r="G33" s="18">
        <v>2.4027777777777777</v>
      </c>
      <c r="H33" s="13">
        <v>4</v>
      </c>
      <c r="I33" s="13"/>
      <c r="J33" s="13">
        <v>43</v>
      </c>
      <c r="K33" s="13"/>
    </row>
    <row r="34" spans="1:1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8.75" x14ac:dyDescent="0.25">
      <c r="A35" s="62" t="s">
        <v>65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37.5" x14ac:dyDescent="0.25">
      <c r="A36" s="13" t="s">
        <v>9</v>
      </c>
      <c r="B36" s="13" t="s">
        <v>10</v>
      </c>
      <c r="C36" s="13" t="s">
        <v>11</v>
      </c>
      <c r="D36" s="13" t="s">
        <v>12</v>
      </c>
      <c r="E36" s="13" t="s">
        <v>13</v>
      </c>
      <c r="F36" s="13" t="s">
        <v>14</v>
      </c>
      <c r="G36" s="13" t="s">
        <v>15</v>
      </c>
      <c r="H36" s="13" t="s">
        <v>16</v>
      </c>
      <c r="I36" s="13" t="s">
        <v>17</v>
      </c>
      <c r="J36" s="4" t="s">
        <v>93</v>
      </c>
      <c r="K36" s="13" t="s">
        <v>18</v>
      </c>
    </row>
    <row r="37" spans="1:11" ht="18.75" x14ac:dyDescent="0.25">
      <c r="A37" s="13">
        <v>1</v>
      </c>
      <c r="B37" s="13" t="s">
        <v>66</v>
      </c>
      <c r="C37" s="13">
        <v>2008</v>
      </c>
      <c r="D37" s="5" t="s">
        <v>20</v>
      </c>
      <c r="E37" s="13">
        <v>12</v>
      </c>
      <c r="F37" s="13" t="s">
        <v>68</v>
      </c>
      <c r="G37" s="14">
        <v>6.0682870370370373E-2</v>
      </c>
      <c r="H37" s="13">
        <v>1</v>
      </c>
      <c r="I37" s="13"/>
      <c r="J37" s="13">
        <v>40</v>
      </c>
      <c r="K37" s="13" t="s">
        <v>92</v>
      </c>
    </row>
    <row r="38" spans="1:1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27"/>
      <c r="B39" s="27" t="s">
        <v>71</v>
      </c>
      <c r="C39" s="27" t="s">
        <v>23</v>
      </c>
      <c r="D39" s="27"/>
      <c r="E39" s="27"/>
      <c r="F39" s="27" t="s">
        <v>72</v>
      </c>
      <c r="G39" s="27" t="s">
        <v>73</v>
      </c>
      <c r="H39" s="27"/>
      <c r="I39" s="27"/>
      <c r="J39" s="27"/>
      <c r="K39" s="27"/>
    </row>
  </sheetData>
  <sortState ref="B30:J33">
    <sortCondition ref="G30:G33"/>
  </sortState>
  <mergeCells count="11">
    <mergeCell ref="A8:K8"/>
    <mergeCell ref="A10:K10"/>
    <mergeCell ref="A21:K21"/>
    <mergeCell ref="A28:K28"/>
    <mergeCell ref="A35:K35"/>
    <mergeCell ref="A7:K7"/>
    <mergeCell ref="A1:B1"/>
    <mergeCell ref="A2:K2"/>
    <mergeCell ref="A3:K3"/>
    <mergeCell ref="A4:K4"/>
    <mergeCell ref="A5:K5"/>
  </mergeCells>
  <pageMargins left="0.7" right="0.7" top="0.75" bottom="0.75" header="0.3" footer="0.3"/>
  <pageSetup paperSize="9" scale="52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5" zoomScale="68" zoomScaleNormal="68" workbookViewId="0">
      <selection activeCell="O58" sqref="O58"/>
    </sheetView>
  </sheetViews>
  <sheetFormatPr defaultRowHeight="15" x14ac:dyDescent="0.25"/>
  <cols>
    <col min="1" max="1" width="9.42578125" customWidth="1"/>
    <col min="2" max="2" width="27.85546875" customWidth="1"/>
    <col min="3" max="3" width="25.5703125" customWidth="1"/>
    <col min="4" max="4" width="10.5703125" customWidth="1"/>
    <col min="6" max="6" width="10.42578125" customWidth="1"/>
    <col min="8" max="8" width="10.5703125" customWidth="1"/>
    <col min="10" max="10" width="10.85546875" customWidth="1"/>
    <col min="12" max="12" width="11" customWidth="1"/>
    <col min="14" max="14" width="11" customWidth="1"/>
    <col min="18" max="18" width="14.42578125" customWidth="1"/>
  </cols>
  <sheetData>
    <row r="1" spans="1:19" ht="18.75" x14ac:dyDescent="0.3">
      <c r="A1" s="53" t="s">
        <v>0</v>
      </c>
      <c r="B1" s="53"/>
      <c r="Q1" s="2"/>
      <c r="R1" s="2" t="s">
        <v>1</v>
      </c>
    </row>
    <row r="2" spans="1:19" ht="18.75" x14ac:dyDescent="0.3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9" ht="18.75" x14ac:dyDescent="0.3">
      <c r="A3" s="63" t="s">
        <v>75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9" ht="18.75" x14ac:dyDescent="0.3">
      <c r="A4" s="64" t="s">
        <v>76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9" ht="18.75" x14ac:dyDescent="0.3">
      <c r="A5" s="64" t="s">
        <v>77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7" spans="1:19" ht="18.75" x14ac:dyDescent="0.3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 x14ac:dyDescent="0.25">
      <c r="A9" s="65" t="s">
        <v>78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9" ht="18.75" x14ac:dyDescent="0.3">
      <c r="A10" s="66" t="s">
        <v>9</v>
      </c>
      <c r="B10" s="66" t="s">
        <v>79</v>
      </c>
      <c r="C10" s="66" t="s">
        <v>14</v>
      </c>
      <c r="D10" s="68" t="s">
        <v>80</v>
      </c>
      <c r="E10" s="69"/>
      <c r="F10" s="70" t="s">
        <v>81</v>
      </c>
      <c r="G10" s="70"/>
      <c r="H10" s="71" t="s">
        <v>82</v>
      </c>
      <c r="I10" s="72"/>
      <c r="J10" s="73" t="s">
        <v>83</v>
      </c>
      <c r="K10" s="72"/>
      <c r="L10" s="73" t="s">
        <v>84</v>
      </c>
      <c r="M10" s="72"/>
      <c r="N10" s="73" t="s">
        <v>85</v>
      </c>
      <c r="O10" s="72"/>
      <c r="P10" s="74" t="s">
        <v>86</v>
      </c>
      <c r="Q10" s="66" t="s">
        <v>16</v>
      </c>
      <c r="R10" s="66" t="s">
        <v>18</v>
      </c>
      <c r="S10" s="22"/>
    </row>
    <row r="11" spans="1:19" ht="37.5" x14ac:dyDescent="0.3">
      <c r="A11" s="67"/>
      <c r="B11" s="67"/>
      <c r="C11" s="67"/>
      <c r="D11" s="31" t="s">
        <v>87</v>
      </c>
      <c r="E11" s="34" t="s">
        <v>86</v>
      </c>
      <c r="F11" s="40" t="s">
        <v>87</v>
      </c>
      <c r="G11" s="41" t="s">
        <v>86</v>
      </c>
      <c r="H11" s="37" t="s">
        <v>87</v>
      </c>
      <c r="I11" s="21" t="s">
        <v>86</v>
      </c>
      <c r="J11" s="20" t="s">
        <v>87</v>
      </c>
      <c r="K11" s="21" t="s">
        <v>86</v>
      </c>
      <c r="L11" s="20" t="s">
        <v>87</v>
      </c>
      <c r="M11" s="21" t="s">
        <v>86</v>
      </c>
      <c r="N11" s="20" t="s">
        <v>87</v>
      </c>
      <c r="O11" s="21" t="s">
        <v>86</v>
      </c>
      <c r="P11" s="75"/>
      <c r="Q11" s="67"/>
      <c r="R11" s="67"/>
      <c r="S11" s="22"/>
    </row>
    <row r="12" spans="1:19" ht="20.25" customHeight="1" x14ac:dyDescent="0.25">
      <c r="A12" s="5">
        <v>1</v>
      </c>
      <c r="B12" s="6" t="s">
        <v>19</v>
      </c>
      <c r="C12" s="4" t="s">
        <v>21</v>
      </c>
      <c r="D12" s="32">
        <v>1</v>
      </c>
      <c r="E12" s="35">
        <v>40</v>
      </c>
      <c r="F12" s="42">
        <v>1</v>
      </c>
      <c r="G12" s="42">
        <v>50</v>
      </c>
      <c r="H12" s="38"/>
      <c r="I12" s="23"/>
      <c r="J12" s="23"/>
      <c r="K12" s="23"/>
      <c r="L12" s="23"/>
      <c r="M12" s="23"/>
      <c r="N12" s="23"/>
      <c r="O12" s="23"/>
      <c r="P12" s="48">
        <f t="shared" ref="P12:P21" si="0">E12+G12</f>
        <v>90</v>
      </c>
      <c r="Q12" s="51">
        <v>1</v>
      </c>
      <c r="R12" s="23"/>
    </row>
    <row r="13" spans="1:19" ht="20.25" customHeight="1" x14ac:dyDescent="0.25">
      <c r="A13" s="5">
        <v>2</v>
      </c>
      <c r="B13" s="5" t="s">
        <v>30</v>
      </c>
      <c r="C13" s="5" t="s">
        <v>21</v>
      </c>
      <c r="D13" s="44">
        <v>2</v>
      </c>
      <c r="E13" s="45">
        <v>27</v>
      </c>
      <c r="F13" s="42">
        <v>2</v>
      </c>
      <c r="G13" s="42">
        <v>37</v>
      </c>
      <c r="H13" s="38"/>
      <c r="I13" s="23"/>
      <c r="J13" s="23"/>
      <c r="K13" s="23"/>
      <c r="L13" s="23"/>
      <c r="M13" s="23"/>
      <c r="N13" s="23"/>
      <c r="O13" s="23"/>
      <c r="P13" s="48">
        <f t="shared" si="0"/>
        <v>64</v>
      </c>
      <c r="Q13" s="51">
        <v>2</v>
      </c>
      <c r="R13" s="23"/>
    </row>
    <row r="14" spans="1:19" ht="18.75" x14ac:dyDescent="0.25">
      <c r="A14" s="5">
        <v>3</v>
      </c>
      <c r="B14" s="6" t="s">
        <v>26</v>
      </c>
      <c r="C14" s="4" t="s">
        <v>28</v>
      </c>
      <c r="D14" s="32">
        <v>1</v>
      </c>
      <c r="E14" s="35">
        <v>30</v>
      </c>
      <c r="F14" s="42">
        <v>1</v>
      </c>
      <c r="G14" s="42">
        <v>30</v>
      </c>
      <c r="H14" s="38"/>
      <c r="I14" s="23"/>
      <c r="J14" s="23"/>
      <c r="K14" s="23"/>
      <c r="L14" s="23"/>
      <c r="M14" s="23"/>
      <c r="N14" s="23"/>
      <c r="O14" s="23"/>
      <c r="P14" s="48">
        <f t="shared" si="0"/>
        <v>60</v>
      </c>
      <c r="Q14" s="51">
        <v>3</v>
      </c>
      <c r="R14" s="23"/>
    </row>
    <row r="15" spans="1:19" ht="18.75" x14ac:dyDescent="0.25">
      <c r="A15" s="5">
        <v>4</v>
      </c>
      <c r="B15" s="6" t="s">
        <v>88</v>
      </c>
      <c r="C15" s="4" t="s">
        <v>89</v>
      </c>
      <c r="D15" s="49"/>
      <c r="E15" s="50"/>
      <c r="F15" s="42">
        <v>1</v>
      </c>
      <c r="G15" s="42">
        <v>40</v>
      </c>
      <c r="H15" s="38"/>
      <c r="I15" s="23"/>
      <c r="J15" s="23"/>
      <c r="K15" s="23"/>
      <c r="L15" s="23"/>
      <c r="M15" s="23"/>
      <c r="N15" s="23"/>
      <c r="O15" s="23"/>
      <c r="P15" s="48">
        <f t="shared" si="0"/>
        <v>40</v>
      </c>
      <c r="Q15" s="51">
        <v>4</v>
      </c>
      <c r="R15" s="23"/>
    </row>
    <row r="16" spans="1:19" ht="18.75" x14ac:dyDescent="0.25">
      <c r="A16" s="5">
        <v>5</v>
      </c>
      <c r="B16" s="6" t="s">
        <v>32</v>
      </c>
      <c r="C16" s="4" t="s">
        <v>21</v>
      </c>
      <c r="D16" s="32">
        <v>1</v>
      </c>
      <c r="E16" s="35">
        <v>20</v>
      </c>
      <c r="F16" s="42">
        <v>1</v>
      </c>
      <c r="G16" s="42">
        <v>20</v>
      </c>
      <c r="H16" s="38"/>
      <c r="I16" s="23"/>
      <c r="J16" s="23"/>
      <c r="K16" s="23"/>
      <c r="L16" s="23"/>
      <c r="M16" s="23"/>
      <c r="N16" s="23"/>
      <c r="O16" s="23"/>
      <c r="P16" s="48">
        <f t="shared" si="0"/>
        <v>40</v>
      </c>
      <c r="Q16" s="51">
        <v>4</v>
      </c>
      <c r="R16" s="23"/>
    </row>
    <row r="17" spans="1:18" ht="18.75" x14ac:dyDescent="0.25">
      <c r="A17" s="5">
        <v>6</v>
      </c>
      <c r="B17" s="6" t="s">
        <v>23</v>
      </c>
      <c r="C17" s="4" t="s">
        <v>24</v>
      </c>
      <c r="D17" s="32">
        <v>2</v>
      </c>
      <c r="E17" s="35">
        <v>37</v>
      </c>
      <c r="F17" s="43"/>
      <c r="G17" s="43"/>
      <c r="H17" s="38"/>
      <c r="I17" s="23"/>
      <c r="J17" s="23"/>
      <c r="K17" s="23"/>
      <c r="L17" s="23"/>
      <c r="M17" s="23"/>
      <c r="N17" s="23"/>
      <c r="O17" s="23"/>
      <c r="P17" s="48">
        <f t="shared" si="0"/>
        <v>37</v>
      </c>
      <c r="Q17" s="51">
        <v>5</v>
      </c>
      <c r="R17" s="23"/>
    </row>
    <row r="18" spans="1:18" ht="18.75" x14ac:dyDescent="0.25">
      <c r="A18" s="5">
        <v>7</v>
      </c>
      <c r="B18" s="6" t="s">
        <v>35</v>
      </c>
      <c r="C18" s="4" t="s">
        <v>21</v>
      </c>
      <c r="D18" s="32">
        <v>2</v>
      </c>
      <c r="E18" s="35">
        <v>17</v>
      </c>
      <c r="F18" s="42">
        <v>3</v>
      </c>
      <c r="G18" s="42">
        <v>15</v>
      </c>
      <c r="H18" s="38"/>
      <c r="I18" s="23"/>
      <c r="J18" s="23"/>
      <c r="K18" s="23"/>
      <c r="L18" s="23"/>
      <c r="M18" s="23"/>
      <c r="N18" s="23"/>
      <c r="O18" s="23"/>
      <c r="P18" s="48">
        <f t="shared" si="0"/>
        <v>32</v>
      </c>
      <c r="Q18" s="51">
        <v>6</v>
      </c>
      <c r="R18" s="23"/>
    </row>
    <row r="19" spans="1:18" ht="18.75" x14ac:dyDescent="0.25">
      <c r="A19" s="5">
        <v>8</v>
      </c>
      <c r="B19" s="11" t="s">
        <v>42</v>
      </c>
      <c r="C19" s="5" t="s">
        <v>21</v>
      </c>
      <c r="D19" s="33">
        <v>5</v>
      </c>
      <c r="E19" s="36">
        <v>11</v>
      </c>
      <c r="F19" s="42">
        <v>2</v>
      </c>
      <c r="G19" s="42">
        <v>17</v>
      </c>
      <c r="H19" s="38"/>
      <c r="I19" s="23"/>
      <c r="J19" s="23"/>
      <c r="K19" s="23"/>
      <c r="L19" s="23"/>
      <c r="M19" s="23"/>
      <c r="N19" s="23"/>
      <c r="O19" s="23"/>
      <c r="P19" s="48">
        <f t="shared" si="0"/>
        <v>28</v>
      </c>
      <c r="Q19" s="51">
        <v>7</v>
      </c>
      <c r="R19" s="23"/>
    </row>
    <row r="20" spans="1:18" ht="18.75" x14ac:dyDescent="0.25">
      <c r="A20" s="5">
        <v>9</v>
      </c>
      <c r="B20" s="11" t="s">
        <v>39</v>
      </c>
      <c r="C20" s="5" t="s">
        <v>40</v>
      </c>
      <c r="D20" s="33">
        <v>4</v>
      </c>
      <c r="E20" s="36">
        <v>13</v>
      </c>
      <c r="F20" s="42">
        <v>4</v>
      </c>
      <c r="G20" s="42">
        <v>13</v>
      </c>
      <c r="H20" s="38"/>
      <c r="I20" s="23"/>
      <c r="J20" s="23"/>
      <c r="K20" s="23"/>
      <c r="L20" s="23"/>
      <c r="M20" s="23"/>
      <c r="N20" s="23"/>
      <c r="O20" s="23"/>
      <c r="P20" s="48">
        <f t="shared" si="0"/>
        <v>26</v>
      </c>
      <c r="Q20" s="51">
        <v>8</v>
      </c>
      <c r="R20" s="23"/>
    </row>
    <row r="21" spans="1:18" ht="18.75" x14ac:dyDescent="0.25">
      <c r="A21" s="5">
        <v>10</v>
      </c>
      <c r="B21" s="5" t="s">
        <v>36</v>
      </c>
      <c r="C21" s="5" t="s">
        <v>37</v>
      </c>
      <c r="D21" s="33">
        <v>3</v>
      </c>
      <c r="E21" s="36">
        <v>15</v>
      </c>
      <c r="F21" s="43"/>
      <c r="G21" s="43"/>
      <c r="H21" s="38"/>
      <c r="I21" s="23"/>
      <c r="J21" s="23"/>
      <c r="K21" s="23"/>
      <c r="L21" s="23"/>
      <c r="M21" s="23"/>
      <c r="N21" s="23"/>
      <c r="O21" s="23"/>
      <c r="P21" s="48">
        <f t="shared" si="0"/>
        <v>15</v>
      </c>
      <c r="Q21" s="51">
        <v>9</v>
      </c>
      <c r="R21" s="23"/>
    </row>
    <row r="23" spans="1:18" x14ac:dyDescent="0.25">
      <c r="A23" s="65" t="s">
        <v>96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8.75" x14ac:dyDescent="0.25">
      <c r="A24" s="66" t="s">
        <v>9</v>
      </c>
      <c r="B24" s="66" t="s">
        <v>79</v>
      </c>
      <c r="C24" s="66" t="s">
        <v>14</v>
      </c>
      <c r="D24" s="68" t="s">
        <v>80</v>
      </c>
      <c r="E24" s="69"/>
      <c r="F24" s="70" t="s">
        <v>81</v>
      </c>
      <c r="G24" s="70"/>
      <c r="H24" s="71" t="s">
        <v>82</v>
      </c>
      <c r="I24" s="72"/>
      <c r="J24" s="73" t="s">
        <v>83</v>
      </c>
      <c r="K24" s="72"/>
      <c r="L24" s="73" t="s">
        <v>84</v>
      </c>
      <c r="M24" s="72"/>
      <c r="N24" s="73" t="s">
        <v>85</v>
      </c>
      <c r="O24" s="72"/>
      <c r="P24" s="74" t="s">
        <v>86</v>
      </c>
      <c r="Q24" s="66" t="s">
        <v>16</v>
      </c>
      <c r="R24" s="66" t="s">
        <v>18</v>
      </c>
    </row>
    <row r="25" spans="1:18" ht="37.5" x14ac:dyDescent="0.25">
      <c r="A25" s="67"/>
      <c r="B25" s="67"/>
      <c r="C25" s="67"/>
      <c r="D25" s="31" t="s">
        <v>87</v>
      </c>
      <c r="E25" s="34" t="s">
        <v>86</v>
      </c>
      <c r="F25" s="46" t="s">
        <v>87</v>
      </c>
      <c r="G25" s="47" t="s">
        <v>86</v>
      </c>
      <c r="H25" s="37" t="s">
        <v>87</v>
      </c>
      <c r="I25" s="21" t="s">
        <v>86</v>
      </c>
      <c r="J25" s="20" t="s">
        <v>87</v>
      </c>
      <c r="K25" s="21" t="s">
        <v>86</v>
      </c>
      <c r="L25" s="20" t="s">
        <v>87</v>
      </c>
      <c r="M25" s="21" t="s">
        <v>86</v>
      </c>
      <c r="N25" s="20" t="s">
        <v>87</v>
      </c>
      <c r="O25" s="21" t="s">
        <v>86</v>
      </c>
      <c r="P25" s="75"/>
      <c r="Q25" s="67"/>
      <c r="R25" s="67"/>
    </row>
    <row r="26" spans="1:18" ht="18.75" x14ac:dyDescent="0.25">
      <c r="A26" s="5">
        <v>1</v>
      </c>
      <c r="B26" s="5" t="s">
        <v>44</v>
      </c>
      <c r="C26" s="5" t="s">
        <v>46</v>
      </c>
      <c r="D26" s="33">
        <v>1</v>
      </c>
      <c r="E26" s="33">
        <v>50</v>
      </c>
      <c r="F26" s="42">
        <v>1</v>
      </c>
      <c r="G26" s="42">
        <v>50</v>
      </c>
      <c r="H26" s="39"/>
      <c r="I26" s="39"/>
      <c r="J26" s="39"/>
      <c r="K26" s="39"/>
      <c r="L26" s="39"/>
      <c r="M26" s="39"/>
      <c r="N26" s="39"/>
      <c r="O26" s="39"/>
      <c r="P26" s="52">
        <f>E26+G26</f>
        <v>100</v>
      </c>
      <c r="Q26" s="52">
        <v>1</v>
      </c>
      <c r="R26" s="39"/>
    </row>
    <row r="27" spans="1:18" ht="18.75" x14ac:dyDescent="0.25">
      <c r="A27" s="5">
        <v>2</v>
      </c>
      <c r="B27" s="11" t="s">
        <v>51</v>
      </c>
      <c r="C27" s="5" t="s">
        <v>52</v>
      </c>
      <c r="D27" s="33">
        <v>3</v>
      </c>
      <c r="E27" s="33">
        <v>35</v>
      </c>
      <c r="F27" s="42">
        <v>2</v>
      </c>
      <c r="G27" s="42">
        <v>47</v>
      </c>
      <c r="H27" s="39"/>
      <c r="I27" s="39"/>
      <c r="J27" s="39"/>
      <c r="K27" s="39"/>
      <c r="L27" s="39"/>
      <c r="M27" s="39"/>
      <c r="N27" s="39"/>
      <c r="O27" s="39"/>
      <c r="P27" s="52">
        <f>E27+G27</f>
        <v>82</v>
      </c>
      <c r="Q27" s="52">
        <v>2</v>
      </c>
      <c r="R27" s="39"/>
    </row>
    <row r="28" spans="1:18" ht="18.75" x14ac:dyDescent="0.25">
      <c r="A28" s="5">
        <v>3</v>
      </c>
      <c r="B28" s="5" t="s">
        <v>47</v>
      </c>
      <c r="C28" s="5" t="s">
        <v>48</v>
      </c>
      <c r="D28" s="33">
        <v>1</v>
      </c>
      <c r="E28" s="33">
        <v>40</v>
      </c>
      <c r="F28" s="42">
        <v>2</v>
      </c>
      <c r="G28" s="42">
        <v>37</v>
      </c>
      <c r="H28" s="39"/>
      <c r="I28" s="39"/>
      <c r="J28" s="39"/>
      <c r="K28" s="39"/>
      <c r="L28" s="39"/>
      <c r="M28" s="39"/>
      <c r="N28" s="39"/>
      <c r="O28" s="39"/>
      <c r="P28" s="52">
        <f>E28+G28</f>
        <v>77</v>
      </c>
      <c r="Q28" s="52">
        <v>3</v>
      </c>
      <c r="R28" s="39"/>
    </row>
    <row r="29" spans="1:18" ht="18.75" x14ac:dyDescent="0.25">
      <c r="A29" s="5">
        <v>4</v>
      </c>
      <c r="B29" s="5" t="s">
        <v>49</v>
      </c>
      <c r="C29" s="5" t="s">
        <v>50</v>
      </c>
      <c r="D29" s="33">
        <v>2</v>
      </c>
      <c r="E29" s="33">
        <v>37</v>
      </c>
      <c r="F29" s="42">
        <v>1</v>
      </c>
      <c r="G29" s="42">
        <v>40</v>
      </c>
      <c r="H29" s="39"/>
      <c r="I29" s="39"/>
      <c r="J29" s="39"/>
      <c r="K29" s="39"/>
      <c r="L29" s="39"/>
      <c r="M29" s="39"/>
      <c r="N29" s="39"/>
      <c r="O29" s="39"/>
      <c r="P29" s="52">
        <f>E29+G29</f>
        <v>77</v>
      </c>
      <c r="Q29" s="52">
        <v>3</v>
      </c>
      <c r="R29" s="39"/>
    </row>
    <row r="30" spans="1:18" ht="18.75" x14ac:dyDescent="0.25">
      <c r="A30" s="5">
        <v>5</v>
      </c>
      <c r="B30" s="5" t="s">
        <v>54</v>
      </c>
      <c r="C30" s="5" t="s">
        <v>55</v>
      </c>
      <c r="D30" s="33">
        <v>4</v>
      </c>
      <c r="E30" s="33">
        <v>33</v>
      </c>
      <c r="F30" s="43"/>
      <c r="G30" s="43"/>
      <c r="H30" s="39"/>
      <c r="I30" s="39"/>
      <c r="J30" s="39"/>
      <c r="K30" s="39"/>
      <c r="L30" s="39"/>
      <c r="M30" s="39"/>
      <c r="N30" s="39"/>
      <c r="O30" s="39"/>
      <c r="P30" s="52">
        <f>E30+G30</f>
        <v>33</v>
      </c>
      <c r="Q30" s="52">
        <v>4</v>
      </c>
      <c r="R30" s="39"/>
    </row>
    <row r="32" spans="1:18" x14ac:dyDescent="0.25">
      <c r="A32" s="65" t="s">
        <v>97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8.75" x14ac:dyDescent="0.25">
      <c r="A33" s="66" t="s">
        <v>9</v>
      </c>
      <c r="B33" s="66" t="s">
        <v>79</v>
      </c>
      <c r="C33" s="66" t="s">
        <v>14</v>
      </c>
      <c r="D33" s="68" t="s">
        <v>80</v>
      </c>
      <c r="E33" s="69"/>
      <c r="F33" s="70" t="s">
        <v>81</v>
      </c>
      <c r="G33" s="70"/>
      <c r="H33" s="71" t="s">
        <v>82</v>
      </c>
      <c r="I33" s="72"/>
      <c r="J33" s="73" t="s">
        <v>83</v>
      </c>
      <c r="K33" s="72"/>
      <c r="L33" s="73" t="s">
        <v>84</v>
      </c>
      <c r="M33" s="72"/>
      <c r="N33" s="73" t="s">
        <v>85</v>
      </c>
      <c r="O33" s="72"/>
      <c r="P33" s="74" t="s">
        <v>86</v>
      </c>
      <c r="Q33" s="66" t="s">
        <v>16</v>
      </c>
      <c r="R33" s="66" t="s">
        <v>18</v>
      </c>
    </row>
    <row r="34" spans="1:18" ht="37.5" x14ac:dyDescent="0.25">
      <c r="A34" s="67"/>
      <c r="B34" s="67"/>
      <c r="C34" s="67"/>
      <c r="D34" s="31" t="s">
        <v>87</v>
      </c>
      <c r="E34" s="34" t="s">
        <v>86</v>
      </c>
      <c r="F34" s="46" t="s">
        <v>87</v>
      </c>
      <c r="G34" s="47" t="s">
        <v>86</v>
      </c>
      <c r="H34" s="37" t="s">
        <v>87</v>
      </c>
      <c r="I34" s="21" t="s">
        <v>86</v>
      </c>
      <c r="J34" s="20" t="s">
        <v>87</v>
      </c>
      <c r="K34" s="21" t="s">
        <v>86</v>
      </c>
      <c r="L34" s="20" t="s">
        <v>87</v>
      </c>
      <c r="M34" s="21" t="s">
        <v>86</v>
      </c>
      <c r="N34" s="20" t="s">
        <v>87</v>
      </c>
      <c r="O34" s="21" t="s">
        <v>86</v>
      </c>
      <c r="P34" s="75"/>
      <c r="Q34" s="67"/>
      <c r="R34" s="67"/>
    </row>
    <row r="35" spans="1:18" ht="18.75" x14ac:dyDescent="0.25">
      <c r="A35" s="5">
        <v>1</v>
      </c>
      <c r="B35" s="5" t="s">
        <v>59</v>
      </c>
      <c r="C35" s="5" t="s">
        <v>60</v>
      </c>
      <c r="D35" s="33">
        <v>2</v>
      </c>
      <c r="E35" s="33">
        <v>47</v>
      </c>
      <c r="F35" s="42">
        <v>1</v>
      </c>
      <c r="G35" s="42">
        <v>50</v>
      </c>
      <c r="H35" s="39"/>
      <c r="I35" s="39"/>
      <c r="J35" s="39"/>
      <c r="K35" s="39"/>
      <c r="L35" s="39"/>
      <c r="M35" s="39"/>
      <c r="N35" s="39"/>
      <c r="O35" s="39"/>
      <c r="P35" s="52">
        <f>E35+G35</f>
        <v>97</v>
      </c>
      <c r="Q35" s="52">
        <v>1</v>
      </c>
      <c r="R35" s="39"/>
    </row>
    <row r="36" spans="1:18" ht="18.75" x14ac:dyDescent="0.25">
      <c r="A36" s="5">
        <v>2</v>
      </c>
      <c r="B36" s="5" t="s">
        <v>57</v>
      </c>
      <c r="C36" s="5" t="s">
        <v>58</v>
      </c>
      <c r="D36" s="33">
        <v>1</v>
      </c>
      <c r="E36" s="33">
        <v>50</v>
      </c>
      <c r="F36" s="42">
        <v>3</v>
      </c>
      <c r="G36" s="42">
        <v>45</v>
      </c>
      <c r="H36" s="39"/>
      <c r="I36" s="39"/>
      <c r="J36" s="39"/>
      <c r="K36" s="39"/>
      <c r="L36" s="39"/>
      <c r="M36" s="39"/>
      <c r="N36" s="39"/>
      <c r="O36" s="39"/>
      <c r="P36" s="52">
        <f>E36+G36</f>
        <v>95</v>
      </c>
      <c r="Q36" s="52">
        <v>2</v>
      </c>
      <c r="R36" s="39"/>
    </row>
    <row r="37" spans="1:18" ht="37.5" x14ac:dyDescent="0.25">
      <c r="A37" s="5">
        <v>3</v>
      </c>
      <c r="B37" s="5" t="s">
        <v>61</v>
      </c>
      <c r="C37" s="5" t="s">
        <v>62</v>
      </c>
      <c r="D37" s="33">
        <v>3</v>
      </c>
      <c r="E37" s="33">
        <v>45</v>
      </c>
      <c r="F37" s="42">
        <v>4</v>
      </c>
      <c r="G37" s="42">
        <v>43</v>
      </c>
      <c r="H37" s="5"/>
      <c r="I37" s="39"/>
      <c r="J37" s="39"/>
      <c r="K37" s="39"/>
      <c r="L37" s="39"/>
      <c r="M37" s="39"/>
      <c r="N37" s="39"/>
      <c r="O37" s="39"/>
      <c r="P37" s="52">
        <f>E37+G37</f>
        <v>88</v>
      </c>
      <c r="Q37" s="52">
        <v>3</v>
      </c>
      <c r="R37" s="39"/>
    </row>
    <row r="38" spans="1:18" ht="18.75" x14ac:dyDescent="0.25">
      <c r="A38" s="5">
        <v>4</v>
      </c>
      <c r="B38" s="11" t="s">
        <v>63</v>
      </c>
      <c r="C38" s="5" t="s">
        <v>64</v>
      </c>
      <c r="D38" s="33">
        <v>1</v>
      </c>
      <c r="E38" s="33">
        <v>30</v>
      </c>
      <c r="F38" s="42">
        <v>2</v>
      </c>
      <c r="G38" s="42">
        <v>47</v>
      </c>
      <c r="H38" s="39"/>
      <c r="I38" s="39"/>
      <c r="J38" s="39"/>
      <c r="K38" s="39"/>
      <c r="L38" s="39"/>
      <c r="M38" s="39"/>
      <c r="N38" s="39"/>
      <c r="O38" s="39"/>
      <c r="P38" s="52">
        <f>E38+G38</f>
        <v>77</v>
      </c>
      <c r="Q38" s="52">
        <v>4</v>
      </c>
      <c r="R38" s="39"/>
    </row>
    <row r="40" spans="1:18" x14ac:dyDescent="0.25">
      <c r="A40" s="65" t="s">
        <v>98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8.75" x14ac:dyDescent="0.25">
      <c r="A41" s="66" t="s">
        <v>9</v>
      </c>
      <c r="B41" s="66" t="s">
        <v>79</v>
      </c>
      <c r="C41" s="66" t="s">
        <v>14</v>
      </c>
      <c r="D41" s="68" t="s">
        <v>80</v>
      </c>
      <c r="E41" s="69"/>
      <c r="F41" s="70" t="s">
        <v>81</v>
      </c>
      <c r="G41" s="70"/>
      <c r="H41" s="71" t="s">
        <v>82</v>
      </c>
      <c r="I41" s="72"/>
      <c r="J41" s="73" t="s">
        <v>83</v>
      </c>
      <c r="K41" s="72"/>
      <c r="L41" s="73" t="s">
        <v>84</v>
      </c>
      <c r="M41" s="72"/>
      <c r="N41" s="73" t="s">
        <v>85</v>
      </c>
      <c r="O41" s="72"/>
      <c r="P41" s="74" t="s">
        <v>86</v>
      </c>
      <c r="Q41" s="66" t="s">
        <v>16</v>
      </c>
      <c r="R41" s="66" t="s">
        <v>18</v>
      </c>
    </row>
    <row r="42" spans="1:18" ht="37.5" x14ac:dyDescent="0.25">
      <c r="A42" s="67"/>
      <c r="B42" s="67"/>
      <c r="C42" s="67"/>
      <c r="D42" s="31" t="s">
        <v>87</v>
      </c>
      <c r="E42" s="34" t="s">
        <v>86</v>
      </c>
      <c r="F42" s="46" t="s">
        <v>87</v>
      </c>
      <c r="G42" s="47" t="s">
        <v>86</v>
      </c>
      <c r="H42" s="37" t="s">
        <v>87</v>
      </c>
      <c r="I42" s="21" t="s">
        <v>86</v>
      </c>
      <c r="J42" s="20" t="s">
        <v>87</v>
      </c>
      <c r="K42" s="21" t="s">
        <v>86</v>
      </c>
      <c r="L42" s="20" t="s">
        <v>87</v>
      </c>
      <c r="M42" s="21" t="s">
        <v>86</v>
      </c>
      <c r="N42" s="20" t="s">
        <v>87</v>
      </c>
      <c r="O42" s="21" t="s">
        <v>86</v>
      </c>
      <c r="P42" s="75"/>
      <c r="Q42" s="67"/>
      <c r="R42" s="67"/>
    </row>
    <row r="43" spans="1:18" ht="18.75" x14ac:dyDescent="0.25">
      <c r="A43" s="5">
        <v>1</v>
      </c>
      <c r="B43" s="5" t="s">
        <v>66</v>
      </c>
      <c r="C43" s="5" t="s">
        <v>68</v>
      </c>
      <c r="D43" s="33">
        <v>1</v>
      </c>
      <c r="E43" s="33">
        <v>20</v>
      </c>
      <c r="F43" s="42">
        <v>1</v>
      </c>
      <c r="G43" s="42">
        <v>40</v>
      </c>
      <c r="H43" s="39"/>
      <c r="I43" s="39"/>
      <c r="J43" s="39"/>
      <c r="K43" s="39"/>
      <c r="L43" s="39"/>
      <c r="M43" s="39"/>
      <c r="N43" s="39"/>
      <c r="O43" s="39"/>
      <c r="P43" s="52">
        <f>E43+G43</f>
        <v>60</v>
      </c>
      <c r="Q43" s="52">
        <v>1</v>
      </c>
      <c r="R43" s="52"/>
    </row>
    <row r="44" spans="1:18" ht="18.75" x14ac:dyDescent="0.25">
      <c r="A44" s="5">
        <v>1</v>
      </c>
      <c r="B44" s="5" t="s">
        <v>69</v>
      </c>
      <c r="C44" s="5" t="s">
        <v>55</v>
      </c>
      <c r="D44" s="33">
        <v>1</v>
      </c>
      <c r="E44" s="33">
        <v>10</v>
      </c>
      <c r="F44" s="43"/>
      <c r="G44" s="43"/>
      <c r="H44" s="39"/>
      <c r="I44" s="39"/>
      <c r="J44" s="39"/>
      <c r="K44" s="39"/>
      <c r="L44" s="39"/>
      <c r="M44" s="39"/>
      <c r="N44" s="39"/>
      <c r="O44" s="39"/>
      <c r="P44" s="52">
        <f>E44+G44</f>
        <v>10</v>
      </c>
      <c r="Q44" s="52">
        <v>2</v>
      </c>
      <c r="R44" s="52"/>
    </row>
    <row r="47" spans="1:18" x14ac:dyDescent="0.25">
      <c r="B47" s="27" t="s">
        <v>71</v>
      </c>
      <c r="C47" s="27" t="s">
        <v>23</v>
      </c>
      <c r="D47" s="27"/>
      <c r="E47" s="27"/>
      <c r="F47" s="27" t="s">
        <v>72</v>
      </c>
      <c r="G47" s="27"/>
      <c r="H47" t="s">
        <v>73</v>
      </c>
    </row>
  </sheetData>
  <sortState ref="B35:R38">
    <sortCondition descending="1" ref="P35:P38"/>
  </sortState>
  <mergeCells count="58">
    <mergeCell ref="A40:R40"/>
    <mergeCell ref="A41:A42"/>
    <mergeCell ref="B41:B42"/>
    <mergeCell ref="C41:C42"/>
    <mergeCell ref="D41:E41"/>
    <mergeCell ref="F41:G41"/>
    <mergeCell ref="H41:I41"/>
    <mergeCell ref="J41:K41"/>
    <mergeCell ref="L41:M41"/>
    <mergeCell ref="N41:O41"/>
    <mergeCell ref="P41:P42"/>
    <mergeCell ref="Q41:Q42"/>
    <mergeCell ref="R41:R42"/>
    <mergeCell ref="A32:R32"/>
    <mergeCell ref="A33:A34"/>
    <mergeCell ref="B33:B34"/>
    <mergeCell ref="C33:C34"/>
    <mergeCell ref="D33:E33"/>
    <mergeCell ref="F33:G33"/>
    <mergeCell ref="H33:I33"/>
    <mergeCell ref="J33:K33"/>
    <mergeCell ref="L33:M33"/>
    <mergeCell ref="N33:O33"/>
    <mergeCell ref="P33:P34"/>
    <mergeCell ref="Q33:Q34"/>
    <mergeCell ref="R33:R34"/>
    <mergeCell ref="A23:R23"/>
    <mergeCell ref="A24:A25"/>
    <mergeCell ref="B24:B25"/>
    <mergeCell ref="C24:C25"/>
    <mergeCell ref="D24:E24"/>
    <mergeCell ref="F24:G24"/>
    <mergeCell ref="H24:I24"/>
    <mergeCell ref="J24:K24"/>
    <mergeCell ref="L24:M24"/>
    <mergeCell ref="N24:O24"/>
    <mergeCell ref="P24:P25"/>
    <mergeCell ref="Q24:Q25"/>
    <mergeCell ref="R24:R25"/>
    <mergeCell ref="A7:R7"/>
    <mergeCell ref="A9:R9"/>
    <mergeCell ref="A10:A11"/>
    <mergeCell ref="B10:B11"/>
    <mergeCell ref="C10:C11"/>
    <mergeCell ref="D10:E10"/>
    <mergeCell ref="F10:G10"/>
    <mergeCell ref="H10:I10"/>
    <mergeCell ref="J10:K10"/>
    <mergeCell ref="L10:M10"/>
    <mergeCell ref="N10:O10"/>
    <mergeCell ref="P10:P11"/>
    <mergeCell ref="Q10:Q11"/>
    <mergeCell ref="R10:R11"/>
    <mergeCell ref="A1:B1"/>
    <mergeCell ref="A2:R2"/>
    <mergeCell ref="A3:R3"/>
    <mergeCell ref="A4:R4"/>
    <mergeCell ref="A5:R5"/>
  </mergeCells>
  <pageMargins left="0.70078740157480324" right="0.70078740157480324" top="0.75196850393700787" bottom="0.75196850393700787" header="0.3" footer="0.3"/>
  <pageSetup paperSize="9" scale="40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ПЕРВЫЙ ЭТАП</vt:lpstr>
      <vt:lpstr>ВТОРОЙ ЭТАП</vt:lpstr>
      <vt:lpstr>ЛИЧНЫЙ ЗАЧЕТ</vt:lpstr>
      <vt:lpstr>'ВТОРОЙ ЭТАП'!Область_печати</vt:lpstr>
      <vt:lpstr>'ЛИЧНЫЙ ЗАЧЕТ'!Область_печати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cp:revision>7</cp:revision>
  <cp:lastPrinted>2022-04-06T09:50:57Z</cp:lastPrinted>
  <dcterms:modified xsi:type="dcterms:W3CDTF">2022-04-06T10:33:26Z</dcterms:modified>
</cp:coreProperties>
</file>