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5" i="1"/>
  <c r="M12" i="1"/>
  <c r="M9" i="1"/>
</calcChain>
</file>

<file path=xl/sharedStrings.xml><?xml version="1.0" encoding="utf-8"?>
<sst xmlns="http://schemas.openxmlformats.org/spreadsheetml/2006/main" count="88" uniqueCount="39">
  <si>
    <t>МИРОВАЯ АССОЦИАЦИЯ КЛУБОВ ГИРЕВОГО СПОРТА</t>
  </si>
  <si>
    <t>РОССИЙСКИЙ СОЮЗ ГИРЕВОГО СПОРТА</t>
  </si>
  <si>
    <t>Ф.И.О.</t>
  </si>
  <si>
    <t>Дата рожд.</t>
  </si>
  <si>
    <t>Разряд</t>
  </si>
  <si>
    <t>Вес</t>
  </si>
  <si>
    <t>Весовая категория</t>
  </si>
  <si>
    <t>Вес гирь</t>
  </si>
  <si>
    <t>Команда</t>
  </si>
  <si>
    <t>Длинный цикл</t>
  </si>
  <si>
    <t>Толчок</t>
  </si>
  <si>
    <t>Рывок</t>
  </si>
  <si>
    <t xml:space="preserve">Место </t>
  </si>
  <si>
    <t>Тренер</t>
  </si>
  <si>
    <t>Онлайн турнир по гиревому марафону посвященный дню знаний</t>
  </si>
  <si>
    <t>Очки Марафон (60 минут)</t>
  </si>
  <si>
    <t>Очки Полуарафон (30 минут)</t>
  </si>
  <si>
    <t>№</t>
  </si>
  <si>
    <t>Женщины</t>
  </si>
  <si>
    <t>Сергеева Оксана</t>
  </si>
  <si>
    <t>Владимирская область</t>
  </si>
  <si>
    <t>Юноши</t>
  </si>
  <si>
    <t>Желтов Андрей</t>
  </si>
  <si>
    <t>В форме Кимовск</t>
  </si>
  <si>
    <t>Попов Спартак</t>
  </si>
  <si>
    <t>Arch Team</t>
  </si>
  <si>
    <t>Ветераны 50-59</t>
  </si>
  <si>
    <t>Долгов Сергей</t>
  </si>
  <si>
    <t>Москва</t>
  </si>
  <si>
    <t>Степанов В</t>
  </si>
  <si>
    <t xml:space="preserve">Главный Судья </t>
  </si>
  <si>
    <t>Главный секретарь</t>
  </si>
  <si>
    <t>Подгорный И Ю</t>
  </si>
  <si>
    <t>Денисов И Н</t>
  </si>
  <si>
    <t>1 - 16 сентября 2022 года</t>
  </si>
  <si>
    <t>ОНЛАЙН</t>
  </si>
  <si>
    <t>Мальчики до 12 лет</t>
  </si>
  <si>
    <t>АБС</t>
  </si>
  <si>
    <t>73+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</si>
</sst>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2" fillId="0" borderId="0" xfId="1" applyNumberFormat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 vertical="center"/>
    </xf>
    <xf numFmtId="1" fontId="9" fillId="4" borderId="4" xfId="1" applyNumberFormat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164" fontId="2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78583</xdr:colOff>
      <xdr:row>1</xdr:row>
      <xdr:rowOff>14289</xdr:rowOff>
    </xdr:from>
    <xdr:to>
      <xdr:col>1</xdr:col>
      <xdr:colOff>911589</xdr:colOff>
      <xdr:row>6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3" y="214314"/>
          <a:ext cx="1118756" cy="1176336"/>
        </a:xfrm>
        <a:prstGeom prst="rect">
          <a:avLst/>
        </a:prstGeom>
      </xdr:spPr>
    </xdr:pic>
    <xdr:clientData/>
  </xdr:twoCellAnchor>
  <xdr:twoCellAnchor editAs="oneCell">
    <xdr:from>
      <xdr:col>1</xdr:col>
      <xdr:colOff>879417</xdr:colOff>
      <xdr:row>1</xdr:row>
      <xdr:rowOff>14289</xdr:rowOff>
    </xdr:from>
    <xdr:to>
      <xdr:col>3</xdr:col>
      <xdr:colOff>161923</xdr:colOff>
      <xdr:row>5</xdr:row>
      <xdr:rowOff>190500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167" y="214314"/>
          <a:ext cx="1139881" cy="1147761"/>
        </a:xfrm>
        <a:prstGeom prst="rect">
          <a:avLst/>
        </a:prstGeom>
      </xdr:spPr>
    </xdr:pic>
    <xdr:clientData/>
  </xdr:twoCellAnchor>
  <xdr:twoCellAnchor editAs="oneCell">
    <xdr:from>
      <xdr:col>12</xdr:col>
      <xdr:colOff>361950</xdr:colOff>
      <xdr:row>0</xdr:row>
      <xdr:rowOff>199502</xdr:rowOff>
    </xdr:from>
    <xdr:to>
      <xdr:col>13</xdr:col>
      <xdr:colOff>590550</xdr:colOff>
      <xdr:row>5</xdr:row>
      <xdr:rowOff>188888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99502"/>
          <a:ext cx="971550" cy="1160961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161925</xdr:colOff>
      <xdr:row>1</xdr:row>
      <xdr:rowOff>14287</xdr:rowOff>
    </xdr:from>
    <xdr:to>
      <xdr:col>15</xdr:col>
      <xdr:colOff>700083</xdr:colOff>
      <xdr:row>5</xdr:row>
      <xdr:rowOff>200024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214312"/>
          <a:ext cx="1147758" cy="1157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workbookViewId="0">
      <selection activeCell="D11" sqref="D11"/>
    </sheetView>
  </sheetViews>
  <sheetFormatPr defaultRowHeight="15" x14ac:dyDescent="0.25"/>
  <cols>
    <col min="1" max="1" width="4.28515625" customWidth="1"/>
    <col min="2" max="2" width="21" customWidth="1"/>
    <col min="3" max="3" width="6.85546875" customWidth="1"/>
    <col min="5" max="5" width="6.5703125" customWidth="1"/>
    <col min="6" max="6" width="7.85546875" customWidth="1"/>
    <col min="7" max="7" width="6.28515625" customWidth="1"/>
    <col min="8" max="8" width="22.140625" customWidth="1"/>
    <col min="12" max="12" width="10.42578125" customWidth="1"/>
    <col min="13" max="13" width="11.140625" customWidth="1"/>
    <col min="16" max="16" width="11.7109375" customWidth="1"/>
  </cols>
  <sheetData>
    <row r="1" spans="1:16" ht="15.75" x14ac:dyDescent="0.25">
      <c r="A1" s="17" t="s">
        <v>34</v>
      </c>
      <c r="B1" s="17"/>
      <c r="C1" s="1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4" t="s">
        <v>35</v>
      </c>
    </row>
    <row r="2" spans="1:16" ht="20.25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0.25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0.25" x14ac:dyDescent="0.3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.7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39" thickBot="1" x14ac:dyDescent="0.3">
      <c r="A8" s="6" t="s">
        <v>17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8" t="s">
        <v>9</v>
      </c>
      <c r="J8" s="8" t="s">
        <v>10</v>
      </c>
      <c r="K8" s="8" t="s">
        <v>11</v>
      </c>
      <c r="L8" s="8" t="s">
        <v>15</v>
      </c>
      <c r="M8" s="8" t="s">
        <v>16</v>
      </c>
      <c r="N8" s="7" t="s">
        <v>12</v>
      </c>
      <c r="O8" s="7" t="s">
        <v>4</v>
      </c>
      <c r="P8" s="7" t="s">
        <v>13</v>
      </c>
    </row>
    <row r="9" spans="1:16" x14ac:dyDescent="0.25">
      <c r="A9" s="9">
        <v>1</v>
      </c>
      <c r="B9" s="10" t="s">
        <v>19</v>
      </c>
      <c r="C9" s="11">
        <v>1986</v>
      </c>
      <c r="D9" s="11"/>
      <c r="E9" s="11">
        <v>63.7</v>
      </c>
      <c r="F9" s="12">
        <v>68</v>
      </c>
      <c r="G9" s="13">
        <v>12</v>
      </c>
      <c r="H9" s="11" t="s">
        <v>20</v>
      </c>
      <c r="I9" s="14"/>
      <c r="J9" s="11"/>
      <c r="K9" s="11">
        <v>443</v>
      </c>
      <c r="L9" s="11"/>
      <c r="M9" s="11">
        <f>K9*1</f>
        <v>443</v>
      </c>
      <c r="N9" s="11">
        <v>1</v>
      </c>
      <c r="O9" s="11">
        <v>3</v>
      </c>
      <c r="P9" s="15"/>
    </row>
    <row r="10" spans="1:16" x14ac:dyDescent="0.25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39" thickBot="1" x14ac:dyDescent="0.3">
      <c r="A11" s="6" t="s">
        <v>17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8" t="s">
        <v>9</v>
      </c>
      <c r="J11" s="8" t="s">
        <v>10</v>
      </c>
      <c r="K11" s="8" t="s">
        <v>11</v>
      </c>
      <c r="L11" s="8" t="s">
        <v>15</v>
      </c>
      <c r="M11" s="8" t="s">
        <v>16</v>
      </c>
      <c r="N11" s="7" t="s">
        <v>12</v>
      </c>
      <c r="O11" s="7" t="s">
        <v>4</v>
      </c>
      <c r="P11" s="7" t="s">
        <v>13</v>
      </c>
    </row>
    <row r="12" spans="1:16" x14ac:dyDescent="0.25">
      <c r="A12" s="9">
        <v>1</v>
      </c>
      <c r="B12" s="10" t="s">
        <v>22</v>
      </c>
      <c r="C12" s="11">
        <v>2007</v>
      </c>
      <c r="D12" s="11"/>
      <c r="E12" s="11">
        <v>67.5</v>
      </c>
      <c r="F12" s="12">
        <v>73</v>
      </c>
      <c r="G12" s="13">
        <v>12</v>
      </c>
      <c r="H12" s="11" t="s">
        <v>23</v>
      </c>
      <c r="I12" s="14">
        <v>410</v>
      </c>
      <c r="J12" s="11"/>
      <c r="K12" s="11"/>
      <c r="L12" s="11"/>
      <c r="M12" s="11">
        <f>I12*1</f>
        <v>410</v>
      </c>
      <c r="N12" s="11">
        <v>1</v>
      </c>
      <c r="O12" s="11">
        <v>2</v>
      </c>
      <c r="P12" s="15" t="s">
        <v>29</v>
      </c>
    </row>
    <row r="13" spans="1:16" x14ac:dyDescent="0.25">
      <c r="A13" s="16" t="s">
        <v>36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9" thickBot="1" x14ac:dyDescent="0.3">
      <c r="A14" s="6" t="s">
        <v>17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8" t="s">
        <v>9</v>
      </c>
      <c r="J14" s="8" t="s">
        <v>10</v>
      </c>
      <c r="K14" s="8" t="s">
        <v>11</v>
      </c>
      <c r="L14" s="8" t="s">
        <v>15</v>
      </c>
      <c r="M14" s="8" t="s">
        <v>16</v>
      </c>
      <c r="N14" s="7" t="s">
        <v>12</v>
      </c>
      <c r="O14" s="7" t="s">
        <v>4</v>
      </c>
      <c r="P14" s="7" t="s">
        <v>13</v>
      </c>
    </row>
    <row r="15" spans="1:16" x14ac:dyDescent="0.25">
      <c r="A15" s="9">
        <v>1</v>
      </c>
      <c r="B15" s="10" t="s">
        <v>24</v>
      </c>
      <c r="C15" s="11">
        <v>2014</v>
      </c>
      <c r="D15" s="11"/>
      <c r="E15" s="11">
        <v>25.5</v>
      </c>
      <c r="F15" s="12" t="s">
        <v>37</v>
      </c>
      <c r="G15" s="13">
        <v>4</v>
      </c>
      <c r="H15" s="11" t="s">
        <v>25</v>
      </c>
      <c r="I15" s="14">
        <v>416</v>
      </c>
      <c r="J15" s="11"/>
      <c r="K15" s="11"/>
      <c r="L15" s="11"/>
      <c r="M15" s="11">
        <f>I15*1</f>
        <v>416</v>
      </c>
      <c r="N15" s="11">
        <v>1</v>
      </c>
      <c r="O15" s="11"/>
      <c r="P15" s="15"/>
    </row>
    <row r="16" spans="1:16" x14ac:dyDescent="0.25">
      <c r="A16" s="16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39" thickBot="1" x14ac:dyDescent="0.3">
      <c r="A17" s="6" t="s">
        <v>17</v>
      </c>
      <c r="B17" s="7" t="s">
        <v>2</v>
      </c>
      <c r="C17" s="7" t="s">
        <v>3</v>
      </c>
      <c r="D17" s="7" t="s">
        <v>4</v>
      </c>
      <c r="E17" s="7" t="s">
        <v>5</v>
      </c>
      <c r="F17" s="7" t="s">
        <v>6</v>
      </c>
      <c r="G17" s="7" t="s">
        <v>7</v>
      </c>
      <c r="H17" s="7" t="s">
        <v>8</v>
      </c>
      <c r="I17" s="8" t="s">
        <v>9</v>
      </c>
      <c r="J17" s="8" t="s">
        <v>10</v>
      </c>
      <c r="K17" s="8" t="s">
        <v>11</v>
      </c>
      <c r="L17" s="8" t="s">
        <v>15</v>
      </c>
      <c r="M17" s="8" t="s">
        <v>16</v>
      </c>
      <c r="N17" s="7" t="s">
        <v>12</v>
      </c>
      <c r="O17" s="7" t="s">
        <v>4</v>
      </c>
      <c r="P17" s="7" t="s">
        <v>13</v>
      </c>
    </row>
    <row r="18" spans="1:16" x14ac:dyDescent="0.25">
      <c r="A18" s="9">
        <v>1</v>
      </c>
      <c r="B18" s="10" t="s">
        <v>27</v>
      </c>
      <c r="C18" s="11">
        <v>1966</v>
      </c>
      <c r="D18" s="11"/>
      <c r="E18" s="11">
        <v>76</v>
      </c>
      <c r="F18" s="12" t="s">
        <v>38</v>
      </c>
      <c r="G18" s="13">
        <v>28</v>
      </c>
      <c r="H18" s="11" t="s">
        <v>28</v>
      </c>
      <c r="I18" s="14"/>
      <c r="J18" s="11">
        <v>284</v>
      </c>
      <c r="K18" s="11"/>
      <c r="L18" s="11"/>
      <c r="M18" s="11">
        <f>J18*1.5</f>
        <v>426</v>
      </c>
      <c r="N18" s="11">
        <v>1</v>
      </c>
      <c r="O18" s="11">
        <v>3</v>
      </c>
      <c r="P18" s="15"/>
    </row>
    <row r="20" spans="1:16" x14ac:dyDescent="0.25">
      <c r="B20" t="s">
        <v>30</v>
      </c>
      <c r="C20" t="s">
        <v>33</v>
      </c>
      <c r="J20" t="s">
        <v>31</v>
      </c>
      <c r="L20" t="s">
        <v>32</v>
      </c>
    </row>
  </sheetData>
  <mergeCells count="9">
    <mergeCell ref="A7:P7"/>
    <mergeCell ref="A10:P10"/>
    <mergeCell ref="A13:P13"/>
    <mergeCell ref="A16:P16"/>
    <mergeCell ref="A1:B1"/>
    <mergeCell ref="A2:P2"/>
    <mergeCell ref="A3:P3"/>
    <mergeCell ref="A4:P4"/>
    <mergeCell ref="A5:P5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2022-09-24T13:25:57Z</dcterms:modified>
</cp:coreProperties>
</file>